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6" i="1"/>
  <c r="F14" i="1"/>
  <c r="F20" i="1"/>
  <c r="F19" i="1"/>
  <c r="F18" i="1"/>
  <c r="F17" i="1"/>
  <c r="F12" i="1"/>
  <c r="F11" i="1"/>
  <c r="F10" i="1"/>
  <c r="F9" i="1"/>
  <c r="F13" i="1"/>
  <c r="F15" i="1"/>
  <c r="F7" i="1"/>
  <c r="F23" i="1"/>
  <c r="F24" i="1"/>
  <c r="F25" i="1"/>
  <c r="F26" i="1"/>
  <c r="F27" i="1"/>
  <c r="F28" i="1"/>
  <c r="F29" i="1"/>
  <c r="F30" i="1"/>
  <c r="F6" i="1" l="1"/>
  <c r="F5" i="1"/>
  <c r="F31" i="1" l="1"/>
  <c r="F32" i="1" s="1"/>
</calcChain>
</file>

<file path=xl/sharedStrings.xml><?xml version="1.0" encoding="utf-8"?>
<sst xmlns="http://schemas.openxmlformats.org/spreadsheetml/2006/main" count="65" uniqueCount="42">
  <si>
    <t>пп</t>
  </si>
  <si>
    <t>Наименование работ</t>
  </si>
  <si>
    <t>Еди измерения</t>
  </si>
  <si>
    <t>Кол-во</t>
  </si>
  <si>
    <t>Итого</t>
  </si>
  <si>
    <t>шт</t>
  </si>
  <si>
    <t>Стоимость, руб</t>
  </si>
  <si>
    <t>ИП Малик Иван Александрович</t>
  </si>
  <si>
    <t>ИНН 253701155830</t>
  </si>
  <si>
    <r>
      <t xml:space="preserve">Тел (WA, Telgram): </t>
    </r>
    <r>
      <rPr>
        <sz val="14"/>
        <color theme="1"/>
        <rFont val="Calibri"/>
        <family val="2"/>
        <charset val="204"/>
        <scheme val="minor"/>
      </rPr>
      <t>+79024826748</t>
    </r>
  </si>
  <si>
    <t>*Стоимость сборки щита считается отдельно, индивидуально под запрос клиента</t>
  </si>
  <si>
    <t>Итого:</t>
  </si>
  <si>
    <t>Общая площадь, м.кв.:</t>
  </si>
  <si>
    <t>За кв.м.:</t>
  </si>
  <si>
    <t>Подключение проходного/перекрестного переключателя</t>
  </si>
  <si>
    <t>Монтаж люстры, от</t>
  </si>
  <si>
    <t>Монтаж настенного бра, от</t>
  </si>
  <si>
    <t>Прямое подключение варочной панели/электроплиты</t>
  </si>
  <si>
    <t>Прямое подключение духового шкафа</t>
  </si>
  <si>
    <t>Прямое подключение проточного водонагревателя</t>
  </si>
  <si>
    <t>Подключение системы защиты от протечек</t>
  </si>
  <si>
    <t>компл</t>
  </si>
  <si>
    <t>Монтаж точечного светильника в готовое отверстие</t>
  </si>
  <si>
    <t>Монтаж подвеного светильника</t>
  </si>
  <si>
    <t>Подключение терморегулятора</t>
  </si>
  <si>
    <t>Подключение розетки/выключателя</t>
  </si>
  <si>
    <t>Подключение информационной розетки (TV, Eth)</t>
  </si>
  <si>
    <t>Установка трека (без монтажа остветитеьных приборов)</t>
  </si>
  <si>
    <t>пог.м.</t>
  </si>
  <si>
    <t>Установка осветительного прибора в трек</t>
  </si>
  <si>
    <t>Подключение накладных розетки/выключателя</t>
  </si>
  <si>
    <t>Подключение накладных проходного/перекрестного переключателя</t>
  </si>
  <si>
    <t>Подключение накладных информационной розетки (TV, Eth)</t>
  </si>
  <si>
    <t>Подключение розетки 380В</t>
  </si>
  <si>
    <t>Подключение наклкдной розетки 380В</t>
  </si>
  <si>
    <t>Обжим RJ45, RJ11</t>
  </si>
  <si>
    <t xml:space="preserve">Монтаж алюминиевого профиля для светодиодной ленты </t>
  </si>
  <si>
    <t xml:space="preserve">Монтаж светодиодной ленты </t>
  </si>
  <si>
    <t>Монтаж блока питания светодиодной ленты</t>
  </si>
  <si>
    <t>Монтаж контроллера светодиодной ленты</t>
  </si>
  <si>
    <t>Установка диммера светодиодной ленты</t>
  </si>
  <si>
    <t>Пайка светодиодной ленты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</si>
</sst>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83820</xdr:rowOff>
    </xdr:from>
    <xdr:to>
      <xdr:col>2</xdr:col>
      <xdr:colOff>213360</xdr:colOff>
      <xdr:row>0</xdr:row>
      <xdr:rowOff>748790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0"/>
          <a:ext cx="3276600" cy="664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D1" sqref="D1"/>
    </sheetView>
  </sheetViews>
  <sheetFormatPr defaultRowHeight="14.4" x14ac:dyDescent="0.3"/>
  <cols>
    <col min="2" max="2" width="37.77734375" style="1" customWidth="1"/>
    <col min="3" max="3" width="17.44140625" customWidth="1"/>
    <col min="4" max="4" width="10.6640625" customWidth="1"/>
    <col min="5" max="5" width="10.33203125" customWidth="1"/>
  </cols>
  <sheetData>
    <row r="1" spans="1:6" ht="66" customHeight="1" x14ac:dyDescent="0.3"/>
    <row r="2" spans="1:6" ht="21.6" customHeight="1" x14ac:dyDescent="0.3">
      <c r="B2" s="1" t="s">
        <v>7</v>
      </c>
      <c r="C2" t="s">
        <v>8</v>
      </c>
    </row>
    <row r="3" spans="1:6" ht="28.2" customHeight="1" x14ac:dyDescent="0.3">
      <c r="B3" s="2" t="s">
        <v>9</v>
      </c>
      <c r="D3" s="14" t="s">
        <v>12</v>
      </c>
      <c r="E3" s="15"/>
      <c r="F3" s="11">
        <v>1</v>
      </c>
    </row>
    <row r="4" spans="1:6" s="4" customFormat="1" ht="28.8" x14ac:dyDescent="0.3">
      <c r="A4" s="8" t="s">
        <v>0</v>
      </c>
      <c r="B4" s="8" t="s">
        <v>1</v>
      </c>
      <c r="C4" s="8" t="s">
        <v>2</v>
      </c>
      <c r="D4" s="8" t="s">
        <v>6</v>
      </c>
      <c r="E4" s="8" t="s">
        <v>3</v>
      </c>
      <c r="F4" s="8" t="s">
        <v>4</v>
      </c>
    </row>
    <row r="5" spans="1:6" ht="28.8" x14ac:dyDescent="0.3">
      <c r="A5" s="5">
        <v>1</v>
      </c>
      <c r="B5" s="6" t="s">
        <v>25</v>
      </c>
      <c r="C5" s="5" t="s">
        <v>5</v>
      </c>
      <c r="D5" s="5">
        <v>400</v>
      </c>
      <c r="E5" s="5">
        <v>0</v>
      </c>
      <c r="F5" s="7">
        <f>D5*E5</f>
        <v>0</v>
      </c>
    </row>
    <row r="6" spans="1:6" ht="43.2" x14ac:dyDescent="0.3">
      <c r="A6" s="5">
        <v>2</v>
      </c>
      <c r="B6" s="6" t="s">
        <v>14</v>
      </c>
      <c r="C6" s="5" t="s">
        <v>5</v>
      </c>
      <c r="D6" s="5">
        <v>600</v>
      </c>
      <c r="E6" s="5">
        <v>0</v>
      </c>
      <c r="F6" s="7">
        <f t="shared" ref="F6:F30" si="0">D6*E6</f>
        <v>0</v>
      </c>
    </row>
    <row r="7" spans="1:6" ht="28.8" x14ac:dyDescent="0.3">
      <c r="A7" s="5">
        <v>3</v>
      </c>
      <c r="B7" s="6" t="s">
        <v>26</v>
      </c>
      <c r="C7" s="5" t="s">
        <v>5</v>
      </c>
      <c r="D7" s="5">
        <v>900</v>
      </c>
      <c r="E7" s="5">
        <v>0</v>
      </c>
      <c r="F7" s="7">
        <f t="shared" si="0"/>
        <v>0</v>
      </c>
    </row>
    <row r="8" spans="1:6" x14ac:dyDescent="0.3">
      <c r="A8" s="5">
        <v>4</v>
      </c>
      <c r="B8" s="6" t="s">
        <v>33</v>
      </c>
      <c r="C8" s="5" t="s">
        <v>5</v>
      </c>
      <c r="D8" s="5">
        <v>1600</v>
      </c>
      <c r="E8" s="5"/>
      <c r="F8" s="7"/>
    </row>
    <row r="9" spans="1:6" ht="28.8" x14ac:dyDescent="0.3">
      <c r="A9" s="5">
        <v>5</v>
      </c>
      <c r="B9" s="6" t="s">
        <v>30</v>
      </c>
      <c r="C9" s="5" t="s">
        <v>5</v>
      </c>
      <c r="D9" s="5">
        <v>600</v>
      </c>
      <c r="E9" s="5">
        <v>0</v>
      </c>
      <c r="F9" s="7">
        <f>D9*E9</f>
        <v>0</v>
      </c>
    </row>
    <row r="10" spans="1:6" ht="43.2" x14ac:dyDescent="0.3">
      <c r="A10" s="5">
        <v>6</v>
      </c>
      <c r="B10" s="6" t="s">
        <v>31</v>
      </c>
      <c r="C10" s="5" t="s">
        <v>5</v>
      </c>
      <c r="D10" s="5">
        <v>800</v>
      </c>
      <c r="E10" s="5">
        <v>0</v>
      </c>
      <c r="F10" s="7">
        <f t="shared" ref="F10:F12" si="1">D10*E10</f>
        <v>0</v>
      </c>
    </row>
    <row r="11" spans="1:6" ht="28.8" x14ac:dyDescent="0.3">
      <c r="A11" s="5">
        <v>7</v>
      </c>
      <c r="B11" s="6" t="s">
        <v>32</v>
      </c>
      <c r="C11" s="5" t="s">
        <v>5</v>
      </c>
      <c r="D11" s="5">
        <v>1100</v>
      </c>
      <c r="E11" s="5">
        <v>0</v>
      </c>
      <c r="F11" s="7">
        <f t="shared" si="1"/>
        <v>0</v>
      </c>
    </row>
    <row r="12" spans="1:6" ht="28.8" x14ac:dyDescent="0.3">
      <c r="A12" s="5">
        <v>8</v>
      </c>
      <c r="B12" s="6" t="s">
        <v>34</v>
      </c>
      <c r="C12" s="5" t="s">
        <v>5</v>
      </c>
      <c r="D12" s="5">
        <v>1900</v>
      </c>
      <c r="E12" s="5">
        <v>0</v>
      </c>
      <c r="F12" s="7">
        <f t="shared" si="1"/>
        <v>0</v>
      </c>
    </row>
    <row r="13" spans="1:6" x14ac:dyDescent="0.3">
      <c r="A13" s="5">
        <v>9</v>
      </c>
      <c r="B13" s="6" t="s">
        <v>24</v>
      </c>
      <c r="C13" s="5" t="s">
        <v>5</v>
      </c>
      <c r="D13" s="5">
        <v>1200</v>
      </c>
      <c r="E13" s="5">
        <v>0</v>
      </c>
      <c r="F13" s="7">
        <f t="shared" si="0"/>
        <v>0</v>
      </c>
    </row>
    <row r="14" spans="1:6" x14ac:dyDescent="0.3">
      <c r="A14" s="5">
        <v>10</v>
      </c>
      <c r="B14" s="6" t="s">
        <v>35</v>
      </c>
      <c r="C14" s="5" t="s">
        <v>5</v>
      </c>
      <c r="D14" s="5">
        <v>400</v>
      </c>
      <c r="E14" s="5">
        <v>0</v>
      </c>
      <c r="F14" s="7">
        <f t="shared" ref="F14" si="2">D14*E14</f>
        <v>0</v>
      </c>
    </row>
    <row r="15" spans="1:6" ht="28.8" x14ac:dyDescent="0.3">
      <c r="A15" s="5">
        <v>11</v>
      </c>
      <c r="B15" s="6" t="s">
        <v>27</v>
      </c>
      <c r="C15" s="5" t="s">
        <v>28</v>
      </c>
      <c r="D15" s="5">
        <v>2600</v>
      </c>
      <c r="E15" s="5">
        <v>0</v>
      </c>
      <c r="F15" s="7">
        <f t="shared" si="0"/>
        <v>0</v>
      </c>
    </row>
    <row r="16" spans="1:6" ht="28.8" x14ac:dyDescent="0.3">
      <c r="A16" s="5">
        <v>12</v>
      </c>
      <c r="B16" s="6" t="s">
        <v>29</v>
      </c>
      <c r="C16" s="5" t="s">
        <v>5</v>
      </c>
      <c r="D16" s="5">
        <v>200</v>
      </c>
      <c r="E16" s="5">
        <v>0</v>
      </c>
      <c r="F16" s="7">
        <f t="shared" ref="F16" si="3">D16*E16</f>
        <v>0</v>
      </c>
    </row>
    <row r="17" spans="1:6" ht="28.8" x14ac:dyDescent="0.3">
      <c r="A17" s="5">
        <v>13</v>
      </c>
      <c r="B17" s="6" t="s">
        <v>36</v>
      </c>
      <c r="C17" s="5" t="s">
        <v>28</v>
      </c>
      <c r="D17" s="5">
        <v>450</v>
      </c>
      <c r="E17" s="5">
        <v>0</v>
      </c>
      <c r="F17" s="7">
        <f t="shared" si="0"/>
        <v>0</v>
      </c>
    </row>
    <row r="18" spans="1:6" x14ac:dyDescent="0.3">
      <c r="A18" s="5">
        <v>14</v>
      </c>
      <c r="B18" s="6" t="s">
        <v>37</v>
      </c>
      <c r="C18" s="5" t="s">
        <v>28</v>
      </c>
      <c r="D18" s="5">
        <v>400</v>
      </c>
      <c r="E18" s="5">
        <v>0</v>
      </c>
      <c r="F18" s="7">
        <f t="shared" si="0"/>
        <v>0</v>
      </c>
    </row>
    <row r="19" spans="1:6" ht="28.8" x14ac:dyDescent="0.3">
      <c r="A19" s="5">
        <v>15</v>
      </c>
      <c r="B19" s="6" t="s">
        <v>38</v>
      </c>
      <c r="C19" s="5" t="s">
        <v>5</v>
      </c>
      <c r="D19" s="5">
        <v>900</v>
      </c>
      <c r="E19" s="5">
        <v>0</v>
      </c>
      <c r="F19" s="7">
        <f t="shared" si="0"/>
        <v>0</v>
      </c>
    </row>
    <row r="20" spans="1:6" ht="28.8" x14ac:dyDescent="0.3">
      <c r="A20" s="5">
        <v>16</v>
      </c>
      <c r="B20" s="6" t="s">
        <v>39</v>
      </c>
      <c r="C20" s="5" t="s">
        <v>5</v>
      </c>
      <c r="D20" s="5">
        <v>1100</v>
      </c>
      <c r="E20" s="5">
        <v>0</v>
      </c>
      <c r="F20" s="7">
        <f t="shared" si="0"/>
        <v>0</v>
      </c>
    </row>
    <row r="21" spans="1:6" x14ac:dyDescent="0.3">
      <c r="A21" s="5">
        <v>17</v>
      </c>
      <c r="B21" s="6" t="s">
        <v>40</v>
      </c>
      <c r="C21" s="5" t="s">
        <v>5</v>
      </c>
      <c r="D21" s="5">
        <v>1100</v>
      </c>
      <c r="E21" s="5">
        <v>0</v>
      </c>
      <c r="F21" s="7">
        <f t="shared" si="0"/>
        <v>0</v>
      </c>
    </row>
    <row r="22" spans="1:6" x14ac:dyDescent="0.3">
      <c r="A22" s="5">
        <v>18</v>
      </c>
      <c r="B22" s="6" t="s">
        <v>41</v>
      </c>
      <c r="C22" s="5" t="s">
        <v>5</v>
      </c>
      <c r="D22" s="5">
        <v>400</v>
      </c>
      <c r="E22" s="5">
        <v>0</v>
      </c>
      <c r="F22" s="7"/>
    </row>
    <row r="23" spans="1:6" x14ac:dyDescent="0.3">
      <c r="A23" s="5">
        <v>19</v>
      </c>
      <c r="B23" s="6" t="s">
        <v>15</v>
      </c>
      <c r="C23" s="5" t="s">
        <v>5</v>
      </c>
      <c r="D23" s="5">
        <v>2500</v>
      </c>
      <c r="E23" s="5">
        <v>0</v>
      </c>
      <c r="F23" s="7">
        <f t="shared" si="0"/>
        <v>0</v>
      </c>
    </row>
    <row r="24" spans="1:6" ht="28.8" x14ac:dyDescent="0.3">
      <c r="A24" s="5">
        <v>20</v>
      </c>
      <c r="B24" s="6" t="s">
        <v>22</v>
      </c>
      <c r="C24" s="5" t="s">
        <v>5</v>
      </c>
      <c r="D24" s="5">
        <v>700</v>
      </c>
      <c r="E24" s="5">
        <v>0</v>
      </c>
      <c r="F24" s="7">
        <f t="shared" si="0"/>
        <v>0</v>
      </c>
    </row>
    <row r="25" spans="1:6" x14ac:dyDescent="0.3">
      <c r="A25" s="5">
        <v>21</v>
      </c>
      <c r="B25" s="6" t="s">
        <v>23</v>
      </c>
      <c r="C25" s="5" t="s">
        <v>5</v>
      </c>
      <c r="D25" s="5">
        <v>2200</v>
      </c>
      <c r="E25" s="5">
        <v>0</v>
      </c>
      <c r="F25" s="7">
        <f t="shared" si="0"/>
        <v>0</v>
      </c>
    </row>
    <row r="26" spans="1:6" x14ac:dyDescent="0.3">
      <c r="A26" s="5">
        <v>22</v>
      </c>
      <c r="B26" s="6" t="s">
        <v>16</v>
      </c>
      <c r="C26" s="5" t="s">
        <v>5</v>
      </c>
      <c r="D26" s="5">
        <v>2000</v>
      </c>
      <c r="E26" s="5">
        <v>0</v>
      </c>
      <c r="F26" s="7">
        <f t="shared" si="0"/>
        <v>0</v>
      </c>
    </row>
    <row r="27" spans="1:6" ht="28.8" x14ac:dyDescent="0.3">
      <c r="A27" s="5">
        <v>23</v>
      </c>
      <c r="B27" s="6" t="s">
        <v>17</v>
      </c>
      <c r="C27" s="5" t="s">
        <v>5</v>
      </c>
      <c r="D27" s="5">
        <v>2600</v>
      </c>
      <c r="E27" s="5">
        <v>0</v>
      </c>
      <c r="F27" s="7">
        <f t="shared" si="0"/>
        <v>0</v>
      </c>
    </row>
    <row r="28" spans="1:6" ht="28.8" x14ac:dyDescent="0.3">
      <c r="A28" s="5">
        <v>24</v>
      </c>
      <c r="B28" s="6" t="s">
        <v>18</v>
      </c>
      <c r="C28" s="5" t="s">
        <v>5</v>
      </c>
      <c r="D28" s="5">
        <v>1400</v>
      </c>
      <c r="E28" s="5">
        <v>0</v>
      </c>
      <c r="F28" s="7">
        <f t="shared" si="0"/>
        <v>0</v>
      </c>
    </row>
    <row r="29" spans="1:6" ht="28.8" x14ac:dyDescent="0.3">
      <c r="A29" s="5">
        <v>25</v>
      </c>
      <c r="B29" s="6" t="s">
        <v>19</v>
      </c>
      <c r="C29" s="5" t="s">
        <v>5</v>
      </c>
      <c r="D29" s="5">
        <v>2600</v>
      </c>
      <c r="E29" s="5">
        <v>0</v>
      </c>
      <c r="F29" s="7">
        <f t="shared" si="0"/>
        <v>0</v>
      </c>
    </row>
    <row r="30" spans="1:6" ht="28.8" x14ac:dyDescent="0.3">
      <c r="A30" s="5">
        <v>26</v>
      </c>
      <c r="B30" s="6" t="s">
        <v>20</v>
      </c>
      <c r="C30" s="5" t="s">
        <v>21</v>
      </c>
      <c r="D30" s="5">
        <v>3500</v>
      </c>
      <c r="E30" s="5">
        <v>0</v>
      </c>
      <c r="F30" s="7">
        <f t="shared" si="0"/>
        <v>0</v>
      </c>
    </row>
    <row r="31" spans="1:6" ht="15.6" x14ac:dyDescent="0.3">
      <c r="A31" s="2"/>
      <c r="B31" s="3"/>
      <c r="C31" s="2"/>
      <c r="D31" s="2"/>
      <c r="E31" s="9" t="s">
        <v>11</v>
      </c>
      <c r="F31" s="10">
        <f>SUM(F5:F30)</f>
        <v>0</v>
      </c>
    </row>
    <row r="32" spans="1:6" ht="62.4" customHeight="1" x14ac:dyDescent="0.3">
      <c r="A32" s="2"/>
      <c r="B32" s="13" t="s">
        <v>10</v>
      </c>
      <c r="C32" s="13"/>
      <c r="D32" s="2"/>
      <c r="E32" s="2" t="s">
        <v>13</v>
      </c>
      <c r="F32" s="12">
        <f>F31/F3</f>
        <v>0</v>
      </c>
    </row>
    <row r="33" spans="1:6" x14ac:dyDescent="0.3">
      <c r="A33" s="2"/>
      <c r="B33" s="3"/>
      <c r="C33" s="2"/>
      <c r="D33" s="2"/>
    </row>
    <row r="34" spans="1:6" x14ac:dyDescent="0.3">
      <c r="A34" s="2"/>
      <c r="B34" s="3"/>
      <c r="C34" s="2"/>
      <c r="D34" s="2"/>
    </row>
    <row r="35" spans="1:6" x14ac:dyDescent="0.3">
      <c r="A35" s="2"/>
      <c r="B35" s="3"/>
      <c r="C35" s="2"/>
      <c r="D35" s="2"/>
    </row>
    <row r="36" spans="1:6" x14ac:dyDescent="0.3">
      <c r="A36" s="2"/>
      <c r="B36" s="3"/>
      <c r="C36" s="2"/>
      <c r="D36" s="2"/>
    </row>
    <row r="37" spans="1:6" x14ac:dyDescent="0.3">
      <c r="A37" s="2"/>
      <c r="B37" s="3"/>
      <c r="C37" s="2"/>
      <c r="D37" s="2"/>
      <c r="E37" s="2"/>
      <c r="F37" s="2"/>
    </row>
    <row r="38" spans="1:6" x14ac:dyDescent="0.3">
      <c r="A38" s="2"/>
      <c r="B38" s="3"/>
      <c r="C38" s="2"/>
      <c r="D38" s="2"/>
      <c r="E38" s="2"/>
      <c r="F38" s="2"/>
    </row>
    <row r="39" spans="1:6" x14ac:dyDescent="0.3">
      <c r="A39" s="2"/>
      <c r="B39" s="3"/>
      <c r="C39" s="2"/>
      <c r="D39" s="2"/>
      <c r="E39" s="2"/>
      <c r="F39" s="2"/>
    </row>
  </sheetData>
  <mergeCells count="2">
    <mergeCell ref="B32:C32"/>
    <mergeCell ref="D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2025-01-09T07:44:56Z</dcterms:modified>
</cp:coreProperties>
</file>