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r\Desktop\"/>
    </mc:Choice>
  </mc:AlternateContent>
  <xr:revisionPtr revIDLastSave="0" documentId="13_ncr:1_{4470588F-27A3-4C17-A13E-98565DABE10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E119" i="1"/>
  <c r="E140" i="1"/>
  <c r="E13" i="1"/>
  <c r="E18" i="1"/>
  <c r="E30" i="1"/>
  <c r="E32" i="1"/>
  <c r="E35" i="1"/>
  <c r="E36" i="1"/>
  <c r="E109" i="1"/>
  <c r="E150" i="1"/>
</calcChain>
</file>

<file path=xl/sharedStrings.xml><?xml version="1.0" encoding="utf-8"?>
<sst xmlns="http://schemas.openxmlformats.org/spreadsheetml/2006/main" count="311" uniqueCount="184">
  <si>
    <t>Наименование работ</t>
  </si>
  <si>
    <t>Единица измерения</t>
  </si>
  <si>
    <t>Тариф в руб. без стоимости материалов</t>
  </si>
  <si>
    <t>Сварочные работы</t>
  </si>
  <si>
    <t xml:space="preserve">Сварка горизонтальных труб на 1 стык </t>
  </si>
  <si>
    <t>шов</t>
  </si>
  <si>
    <t xml:space="preserve">Сварка вертикальных труб на 1 стык </t>
  </si>
  <si>
    <t>Ремонт инженерного оборудования внутри квартир</t>
  </si>
  <si>
    <t>Осмотр и ревизия внутренней системы, устранение течи из-под контргайки, муфт, радиаторных пробок</t>
  </si>
  <si>
    <t>вызов</t>
  </si>
  <si>
    <t>Смена радиаторных пробок</t>
  </si>
  <si>
    <t>шт</t>
  </si>
  <si>
    <t xml:space="preserve">Установка сгонов, хомута Д 15, 25 мм    </t>
  </si>
  <si>
    <t>Установка заглушки, контргайки, муфты</t>
  </si>
  <si>
    <t>Ревизия вентилей на приборах отопления, набивка сальников, смена прокладок, очистка накипи, смена прокладки под крышкой вентиля</t>
  </si>
  <si>
    <t>Установка крана для спуска воздуха из системы</t>
  </si>
  <si>
    <t xml:space="preserve">Смена отдельных участков стальных трубопроводов центрального отопления, холодного и горячего водоснабжения </t>
  </si>
  <si>
    <t xml:space="preserve"> - на резьбе:  диаметр труб до 25 мм до 1 м</t>
  </si>
  <si>
    <t>метр</t>
  </si>
  <si>
    <t xml:space="preserve">                      диаметр труб до 50 мм до 1м</t>
  </si>
  <si>
    <t xml:space="preserve">                      диаметр труб до 75 мм до 1 м</t>
  </si>
  <si>
    <t xml:space="preserve">                      диаметр труб до 100 мм до 1 м</t>
  </si>
  <si>
    <t xml:space="preserve"> - на сварке: диаметр труб до 25 мм до 1 м</t>
  </si>
  <si>
    <t>Промывка приборов системы отопления до 7 секций без снятия</t>
  </si>
  <si>
    <t>Промывка приборов системы отопления свыше 7 секций без снятия</t>
  </si>
  <si>
    <t>Профилактическая прочистка и промывка канализации по вине квартиросъемщика</t>
  </si>
  <si>
    <t>Ревизия поплавкового клапана, пробивка и прочистка штуцеров, регулировка поплавка, ревизия седла клапана</t>
  </si>
  <si>
    <t>Осмотр внутренней системы канализации</t>
  </si>
  <si>
    <t>Отключение и подключение подачи воды в квартиру   (1 стояк)</t>
  </si>
  <si>
    <t>1 стояк</t>
  </si>
  <si>
    <t>Отключение и подключение подачи воды в квартиру   (2 стояка)</t>
  </si>
  <si>
    <t>2 стояка</t>
  </si>
  <si>
    <t>Прочистка сифона мойки,  раковины</t>
  </si>
  <si>
    <t>- пластмассовой</t>
  </si>
  <si>
    <t>- чугунной</t>
  </si>
  <si>
    <t>Прочистка сифона ванны</t>
  </si>
  <si>
    <t>- с разборкой и установкой на месте</t>
  </si>
  <si>
    <t>- без разборки</t>
  </si>
  <si>
    <t>Замена сифона для ванны</t>
  </si>
  <si>
    <t>Замена сифона для раковины, умывальника</t>
  </si>
  <si>
    <t>Замена конусного резинового манжета</t>
  </si>
  <si>
    <t>Замена прямого резинового манжета</t>
  </si>
  <si>
    <t>Регулировка смывного бачка</t>
  </si>
  <si>
    <t>Замена унитаза Компакт (унитаз+бачок)</t>
  </si>
  <si>
    <t>Смена смывного бачка типа «Компакт»</t>
  </si>
  <si>
    <t>Смена унитаза</t>
  </si>
  <si>
    <t>Смена высокорасположенного смывного бачка</t>
  </si>
  <si>
    <t>Замена сливной трубы</t>
  </si>
  <si>
    <t>Добавление секций радиаторах: (чугун)</t>
  </si>
  <si>
    <t>Снятие секций радиаторов (чугун) одна секция.</t>
  </si>
  <si>
    <t>1 секция</t>
  </si>
  <si>
    <t>Смена радиаторных (чугунных) блоков весом до 80кг</t>
  </si>
  <si>
    <t>Переборка секций радиаторного блока</t>
  </si>
  <si>
    <t>1 блок</t>
  </si>
  <si>
    <t>Демонтаж радиаторов без выноса весом до 80кг</t>
  </si>
  <si>
    <t>Установка стальных (алюминиевых) радиаторов</t>
  </si>
  <si>
    <t>- на сварке</t>
  </si>
  <si>
    <t>- на резьбе</t>
  </si>
  <si>
    <t>Замена перемычки</t>
  </si>
  <si>
    <t>Подводка гребенки  хвс и гвс</t>
  </si>
  <si>
    <t>Установка ИПУ + кран фильтр</t>
  </si>
  <si>
    <t xml:space="preserve">Установка ИПУ </t>
  </si>
  <si>
    <t>Установка кран-фильтра</t>
  </si>
  <si>
    <t>Замена ИПУ + кран фильтра</t>
  </si>
  <si>
    <t>Замена ИПУ</t>
  </si>
  <si>
    <t>Прокладка труб (полипропилен) диаметр 20 мм за метр</t>
  </si>
  <si>
    <t>Прокладка труб (полипропилен) диаметр 25-40 мм за метр</t>
  </si>
  <si>
    <t>Прокладка канализационных труб (пластик) за метр</t>
  </si>
  <si>
    <t xml:space="preserve">Установка фитинга </t>
  </si>
  <si>
    <t xml:space="preserve">Пайка полипропиленового соединения </t>
  </si>
  <si>
    <t>Демонтаж полотенцесушителей</t>
  </si>
  <si>
    <t>Установка полотенцесушителей одновитковых, двухвитковых, Y - образных</t>
  </si>
  <si>
    <t>Замена смесителя с мойки</t>
  </si>
  <si>
    <t>- с нижней подводкой</t>
  </si>
  <si>
    <t>Замена мойки на кухне</t>
  </si>
  <si>
    <t>Замена ванны</t>
  </si>
  <si>
    <t>Смена умывальника в ванной комнате со смесителем для ванн с гибким шлангом</t>
  </si>
  <si>
    <t>Замена кронштейна под санитарные приборы</t>
  </si>
  <si>
    <t>- кирпичные дома</t>
  </si>
  <si>
    <t>- панельные дома</t>
  </si>
  <si>
    <t>Смена водопроводных кранов простых или со смесителем                            ( на 1 кран)</t>
  </si>
  <si>
    <t>Смена прокладок на смесителях, водоразборных кранах, запорной арматуре, системы холодного и горячего водоснабжения ( на 1 кран)</t>
  </si>
  <si>
    <t>Подключение автоматической стиральной машины</t>
  </si>
  <si>
    <t>Подключение посудомоечной  машины</t>
  </si>
  <si>
    <t>Установка проточного водонагревателя</t>
  </si>
  <si>
    <t>Установка накопительного водонагревателя</t>
  </si>
  <si>
    <t>Столярные работы</t>
  </si>
  <si>
    <t>Врезка форточки в готовый переплет</t>
  </si>
  <si>
    <t>Установка фурнитуры на окно</t>
  </si>
  <si>
    <t>Регулирование фурнитуры окон без снятия</t>
  </si>
  <si>
    <t>Регулирование фурнитуры окон со  снятием с петель</t>
  </si>
  <si>
    <t>Большой ремонт оконных переплетов со снятием петель и разборкой ( пригонка створки и навеска с врезкой петель, установка форточки)</t>
  </si>
  <si>
    <t xml:space="preserve">Смена стекол ( выемка стекла, вставка стекла, врезка)              </t>
  </si>
  <si>
    <t>м2</t>
  </si>
  <si>
    <t xml:space="preserve">Смена подоконных досок в каменных стенах                            </t>
  </si>
  <si>
    <t>Смена на месте бруска оконной коробки и колоды</t>
  </si>
  <si>
    <t xml:space="preserve">Снятие наличников                                                                         </t>
  </si>
  <si>
    <t>Смена на месте:</t>
  </si>
  <si>
    <t>Брус на дверной коробке  - колоды узкие</t>
  </si>
  <si>
    <t xml:space="preserve">                                            - колоды широкие</t>
  </si>
  <si>
    <t>Навес дверных полотен</t>
  </si>
  <si>
    <t>полотно</t>
  </si>
  <si>
    <t>Большой ремонт дверных полотен со снятием с петель и разборкой ( сборка дверного полотна ключе-подгонка и навеска дверных полотен, с врезкой петель, снятие и навеска полотна, пристрожка полотна по кромкам)</t>
  </si>
  <si>
    <t>Ремонт деревянных коробок в каменных стенах с заменой бруса</t>
  </si>
  <si>
    <t>Малый ремонт дверных полотен (без снятия с петель)</t>
  </si>
  <si>
    <t>Укрепление дверных и оконных коробок</t>
  </si>
  <si>
    <t>Врезка замка в деревянную дверь</t>
  </si>
  <si>
    <t>Врезка замка в металлическую дверь</t>
  </si>
  <si>
    <t>Врезка глазка</t>
  </si>
  <si>
    <t>Установка петель под навесной замок</t>
  </si>
  <si>
    <t>Работы по ремонту печей из кирпича</t>
  </si>
  <si>
    <t>Смена предтопочных прямоугольных листов</t>
  </si>
  <si>
    <t>Ремонт топочных или поддувальных отверстий</t>
  </si>
  <si>
    <t>Установка топочной двери</t>
  </si>
  <si>
    <t>Прочистка дымохода с пробивкой отверстий, удаление сажи, с обратной заделкой и проверка</t>
  </si>
  <si>
    <t>Электромонтажные работы</t>
  </si>
  <si>
    <t>Штробление кирпичных стен</t>
  </si>
  <si>
    <t>Штробление кирпичных стен под гофру</t>
  </si>
  <si>
    <t xml:space="preserve"> метр  </t>
  </si>
  <si>
    <t>Штробление панельных стен</t>
  </si>
  <si>
    <t>Штробление панельных стен под гофру</t>
  </si>
  <si>
    <t>Сверление закладных отверстий в гипсокартоне</t>
  </si>
  <si>
    <t>Сверление проходных отверстий в бетонной стене диаметром до 30 мм</t>
  </si>
  <si>
    <t xml:space="preserve">Замена отдельных участков эл. кабеля, эл. проводки до квартирного щитка и внутри квартиры при числе жил до 3-х сеч. до 6 мм             </t>
  </si>
  <si>
    <t>м</t>
  </si>
  <si>
    <t>Установка квартирного щитка в сборе с пробивкой 4-х гнезд и укреплением 4-х пробок и его присоединение</t>
  </si>
  <si>
    <t>Установка счетчика электроэнергии прямого включения однофазный</t>
  </si>
  <si>
    <t>Установка счетчика электроэнергии прямого включения трехфазного</t>
  </si>
  <si>
    <t>Установка счетчика электроэнергии  трехфазного через трансформаторы тока</t>
  </si>
  <si>
    <t xml:space="preserve">Замена автоматов                                                                          </t>
  </si>
  <si>
    <t>Установка разветвительных коробок ( 1 кор. Д 50-100 мм)</t>
  </si>
  <si>
    <t>- в крупнопанельном доме</t>
  </si>
  <si>
    <t>- в кирпичном доме</t>
  </si>
  <si>
    <t>Установка подрозетника в гипсокартон</t>
  </si>
  <si>
    <t>Установка подрозетника в кирпич, пеноблок (закрепление гипсом или штукатуркой)</t>
  </si>
  <si>
    <t>Установка подрозетника в бетон (закрепление гипсом или штукатуркой)</t>
  </si>
  <si>
    <t>Монтаж розетки в установленный подрозетник с подключением кабелей</t>
  </si>
  <si>
    <t>Монтаж выключателя одноклавишного в установленный подрозетник с подключением кабелей</t>
  </si>
  <si>
    <t>Монтаж выключателя двух/трех клавишного, переключателя, триммера в установленный подрозетник с подключением кабелей</t>
  </si>
  <si>
    <t>Монтаж розетки или выключателя накладных с подключением кабелей</t>
  </si>
  <si>
    <t>Установка звонка электрического с кнопкой 220В</t>
  </si>
  <si>
    <t>Подключение терморегулятора для теплого пола</t>
  </si>
  <si>
    <t>Установка накладного светильника на потолок</t>
  </si>
  <si>
    <t>Установка накладного светильника или бра на стену</t>
  </si>
  <si>
    <t>Монтаж крюка под люстру</t>
  </si>
  <si>
    <t>Установка легкой (до трех ламп включительно) люстры на потолок без сборки</t>
  </si>
  <si>
    <t>Установка легкой (до трех ламп включительно) люстры на потолок со сборкой</t>
  </si>
  <si>
    <t>Установка тяжелой (от четырех и более ламп) люстры на потолок без сборки</t>
  </si>
  <si>
    <t>Установка тяжелой (от четырех и более ламп) люстры на потолок  со сборкой</t>
  </si>
  <si>
    <t>Смена эл. патрона</t>
  </si>
  <si>
    <t>Подключение электроплиты с установкой печного разъема</t>
  </si>
  <si>
    <t>Замена печного разъема</t>
  </si>
  <si>
    <t>Смена конфорок в эл. печах</t>
  </si>
  <si>
    <t>- 3-х конфорочных  (1 конфорка)</t>
  </si>
  <si>
    <t>- 4-х конфорочных  (1 конфорка)</t>
  </si>
  <si>
    <t>Подключение варочной поверхности и духового шкафа на соединительные сжимы</t>
  </si>
  <si>
    <t xml:space="preserve">Прочистка внутренней канализации  с разбором </t>
  </si>
  <si>
    <t>Прочистка внутренней канализации  без разбора</t>
  </si>
  <si>
    <t xml:space="preserve">Замена гофры на унитазе </t>
  </si>
  <si>
    <t>Снятие унитаза</t>
  </si>
  <si>
    <t xml:space="preserve">Замена арматуры сливного бочка без снятия </t>
  </si>
  <si>
    <t xml:space="preserve">Замена кранов на приборе отопления </t>
  </si>
  <si>
    <t>Установка перемычки на пропилене</t>
  </si>
  <si>
    <t>Замена американки на полотенцесушители+ сброс воды</t>
  </si>
  <si>
    <t>Замена креплений на полотенцесушителе + сброс воды</t>
  </si>
  <si>
    <t>Замена кран буксы</t>
  </si>
  <si>
    <t>Замена смесителя настенного ванна, кухня</t>
  </si>
  <si>
    <t>Прокладка труб (металлопласте) диаметр до 20 мм за метр</t>
  </si>
  <si>
    <t>Замена гибкой подводки со снятием смесителя с отключение воды</t>
  </si>
  <si>
    <t>Подводка гребенки канализации для 2х этажных домов</t>
  </si>
  <si>
    <t>Подводка гребенки канализации (дома выше второго этажа)</t>
  </si>
  <si>
    <t>Прочистка унитаза</t>
  </si>
  <si>
    <t>Прочистка унитаза со снятием</t>
  </si>
  <si>
    <t>Замена поплавка с боковой или нижней подводкой</t>
  </si>
  <si>
    <t>Замена гибкой подводки на унитаз</t>
  </si>
  <si>
    <t>Замена прокладок на счетчик Д 20</t>
  </si>
  <si>
    <t xml:space="preserve">Добавление секций алюминевых </t>
  </si>
  <si>
    <t>Утверждаю :</t>
  </si>
  <si>
    <t>Директор  ООО "Управляющая компания "Храмцовская"</t>
  </si>
  <si>
    <t>____________________ Денисов А.Ю</t>
  </si>
  <si>
    <t>Время предоставления услуг с 08.00 до 17.00 час в рабочие дни</t>
  </si>
  <si>
    <t>Цены указаны без стоимости установленного оборудования и материалов</t>
  </si>
  <si>
    <t>Работы производиться на основании письменного заявления собственника помещения</t>
  </si>
  <si>
    <t>Оплата работ заказчиком осуществляется через кассу предприятия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</si>
</sst>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52575C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3" xfId="0" applyBorder="1"/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9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3" xfId="0" applyFont="1" applyBorder="1" applyAlignment="1">
      <alignment horizontal="right" wrapText="1"/>
    </xf>
    <xf numFmtId="0" fontId="2" fillId="0" borderId="14" xfId="0" applyFont="1" applyBorder="1"/>
    <xf numFmtId="0" fontId="2" fillId="0" borderId="10" xfId="0" applyFont="1" applyBorder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6"/>
  <sheetViews>
    <sheetView tabSelected="1" workbookViewId="0">
      <selection activeCell="P181" sqref="P181"/>
    </sheetView>
  </sheetViews>
  <sheetFormatPr defaultRowHeight="15" x14ac:dyDescent="0.25"/>
  <cols>
    <col min="1" max="1" width="6.7109375" customWidth="1"/>
    <col min="2" max="2" width="61.7109375" customWidth="1"/>
    <col min="3" max="3" width="10.140625" customWidth="1"/>
    <col min="4" max="4" width="27.42578125" hidden="1" customWidth="1"/>
    <col min="5" max="5" width="21.28515625" customWidth="1"/>
    <col min="6" max="9" width="9.140625" hidden="1" customWidth="1"/>
    <col min="10" max="10" width="3" hidden="1" customWidth="1"/>
    <col min="11" max="13" width="9.140625" hidden="1" customWidth="1"/>
    <col min="14" max="14" width="3" hidden="1" customWidth="1"/>
    <col min="15" max="15" width="5.5703125" customWidth="1"/>
    <col min="16" max="16" width="18.5703125" customWidth="1"/>
    <col min="17" max="17" width="23.42578125" customWidth="1"/>
  </cols>
  <sheetData>
    <row r="1" spans="1:15" x14ac:dyDescent="0.25">
      <c r="B1" s="13" t="s">
        <v>177</v>
      </c>
      <c r="C1" s="13"/>
      <c r="D1" s="13"/>
      <c r="E1" s="13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x14ac:dyDescent="0.25">
      <c r="B2" s="13" t="s">
        <v>178</v>
      </c>
      <c r="C2" s="13"/>
      <c r="D2" s="13"/>
      <c r="E2" s="13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x14ac:dyDescent="0.25">
      <c r="B3" s="13" t="s">
        <v>179</v>
      </c>
      <c r="C3" s="13"/>
      <c r="D3" s="13"/>
      <c r="E3" s="13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x14ac:dyDescent="0.25">
      <c r="B4" s="29">
        <v>45658</v>
      </c>
      <c r="C4" s="13"/>
      <c r="D4" s="13"/>
      <c r="E4" s="13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x14ac:dyDescent="0.25">
      <c r="B5" s="13"/>
      <c r="C5" s="13"/>
      <c r="D5" s="13"/>
      <c r="E5" s="13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ht="15.75" thickBot="1" x14ac:dyDescent="0.3">
      <c r="B6" s="30"/>
      <c r="C6" s="30"/>
      <c r="D6" s="30"/>
      <c r="E6" s="30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57.75" customHeight="1" thickBot="1" x14ac:dyDescent="0.3">
      <c r="A7" s="17"/>
      <c r="B7" s="2" t="s">
        <v>0</v>
      </c>
      <c r="C7" s="2" t="s">
        <v>1</v>
      </c>
      <c r="D7" s="2" t="s">
        <v>2</v>
      </c>
      <c r="E7" s="10" t="s">
        <v>2</v>
      </c>
    </row>
    <row r="8" spans="1:15" ht="16.5" thickBot="1" x14ac:dyDescent="0.3">
      <c r="A8" s="17"/>
      <c r="B8" s="3" t="s">
        <v>3</v>
      </c>
      <c r="C8" s="4"/>
      <c r="D8" s="9"/>
      <c r="E8" s="11"/>
    </row>
    <row r="9" spans="1:15" ht="16.5" customHeight="1" thickBot="1" x14ac:dyDescent="0.3">
      <c r="A9" s="17">
        <v>1</v>
      </c>
      <c r="B9" s="19" t="s">
        <v>4</v>
      </c>
      <c r="C9" s="4" t="s">
        <v>5</v>
      </c>
      <c r="D9" s="9">
        <v>300</v>
      </c>
      <c r="E9" s="31">
        <v>500</v>
      </c>
    </row>
    <row r="10" spans="1:15" ht="32.25" customHeight="1" thickBot="1" x14ac:dyDescent="0.3">
      <c r="A10" s="17">
        <f>A9+1</f>
        <v>2</v>
      </c>
      <c r="B10" s="19" t="s">
        <v>6</v>
      </c>
      <c r="C10" s="4" t="s">
        <v>5</v>
      </c>
      <c r="D10" s="9">
        <v>300</v>
      </c>
      <c r="E10" s="31">
        <v>550</v>
      </c>
    </row>
    <row r="11" spans="1:15" ht="27" customHeight="1" thickBot="1" x14ac:dyDescent="0.3">
      <c r="A11" s="17">
        <f t="shared" ref="A11:A77" si="0">A10+1</f>
        <v>3</v>
      </c>
      <c r="B11" s="3" t="s">
        <v>7</v>
      </c>
      <c r="C11" s="4"/>
      <c r="D11" s="9"/>
      <c r="E11" s="31"/>
    </row>
    <row r="12" spans="1:15" ht="40.5" customHeight="1" x14ac:dyDescent="0.25">
      <c r="A12" s="17">
        <f t="shared" si="0"/>
        <v>4</v>
      </c>
      <c r="B12" s="22" t="s">
        <v>8</v>
      </c>
      <c r="C12" s="24" t="s">
        <v>9</v>
      </c>
      <c r="D12" s="26">
        <v>100</v>
      </c>
      <c r="E12" s="31">
        <v>250</v>
      </c>
    </row>
    <row r="13" spans="1:15" ht="15.75" hidden="1" thickBot="1" x14ac:dyDescent="0.3">
      <c r="A13" s="17">
        <f t="shared" si="0"/>
        <v>5</v>
      </c>
      <c r="B13" s="23"/>
      <c r="C13" s="25"/>
      <c r="D13" s="27"/>
      <c r="E13" s="31">
        <f t="shared" ref="E13:E36" si="1">D13*23%+D13</f>
        <v>0</v>
      </c>
    </row>
    <row r="14" spans="1:15" ht="16.5" thickBot="1" x14ac:dyDescent="0.3">
      <c r="A14" s="17">
        <f t="shared" si="0"/>
        <v>6</v>
      </c>
      <c r="B14" s="19" t="s">
        <v>10</v>
      </c>
      <c r="C14" s="4" t="s">
        <v>11</v>
      </c>
      <c r="D14" s="9">
        <v>150</v>
      </c>
      <c r="E14" s="31">
        <v>250</v>
      </c>
    </row>
    <row r="15" spans="1:15" ht="35.25" customHeight="1" thickBot="1" x14ac:dyDescent="0.3">
      <c r="A15" s="17">
        <f t="shared" si="0"/>
        <v>7</v>
      </c>
      <c r="B15" s="19" t="s">
        <v>12</v>
      </c>
      <c r="C15" s="4" t="s">
        <v>11</v>
      </c>
      <c r="D15" s="9">
        <v>50</v>
      </c>
      <c r="E15" s="31">
        <v>150</v>
      </c>
    </row>
    <row r="16" spans="1:15" ht="34.5" customHeight="1" thickBot="1" x14ac:dyDescent="0.3">
      <c r="A16" s="17">
        <f t="shared" si="0"/>
        <v>8</v>
      </c>
      <c r="B16" s="19" t="s">
        <v>13</v>
      </c>
      <c r="C16" s="4" t="s">
        <v>11</v>
      </c>
      <c r="D16" s="9">
        <v>100</v>
      </c>
      <c r="E16" s="31">
        <v>250</v>
      </c>
    </row>
    <row r="17" spans="1:5" ht="41.25" customHeight="1" x14ac:dyDescent="0.25">
      <c r="A17" s="17">
        <f t="shared" si="0"/>
        <v>9</v>
      </c>
      <c r="B17" s="22" t="s">
        <v>14</v>
      </c>
      <c r="C17" s="24" t="s">
        <v>9</v>
      </c>
      <c r="D17" s="26">
        <v>100</v>
      </c>
      <c r="E17" s="31">
        <v>250</v>
      </c>
    </row>
    <row r="18" spans="1:5" ht="7.5" hidden="1" customHeight="1" x14ac:dyDescent="0.25">
      <c r="A18" s="17">
        <f t="shared" si="0"/>
        <v>10</v>
      </c>
      <c r="B18" s="23"/>
      <c r="C18" s="25"/>
      <c r="D18" s="27"/>
      <c r="E18" s="31">
        <f t="shared" si="1"/>
        <v>0</v>
      </c>
    </row>
    <row r="19" spans="1:5" ht="29.25" customHeight="1" thickBot="1" x14ac:dyDescent="0.3">
      <c r="A19" s="17">
        <f t="shared" si="0"/>
        <v>11</v>
      </c>
      <c r="B19" s="5" t="s">
        <v>15</v>
      </c>
      <c r="C19" s="4" t="s">
        <v>11</v>
      </c>
      <c r="D19" s="9">
        <v>300</v>
      </c>
      <c r="E19" s="31">
        <v>400</v>
      </c>
    </row>
    <row r="20" spans="1:5" ht="41.25" customHeight="1" thickBot="1" x14ac:dyDescent="0.3">
      <c r="A20" s="17">
        <f t="shared" si="0"/>
        <v>12</v>
      </c>
      <c r="B20" s="5" t="s">
        <v>16</v>
      </c>
      <c r="C20" s="4"/>
      <c r="D20" s="9"/>
      <c r="E20" s="31"/>
    </row>
    <row r="21" spans="1:5" ht="22.5" customHeight="1" thickBot="1" x14ac:dyDescent="0.3">
      <c r="A21" s="17">
        <f t="shared" si="0"/>
        <v>13</v>
      </c>
      <c r="B21" s="5" t="s">
        <v>17</v>
      </c>
      <c r="C21" s="4" t="s">
        <v>18</v>
      </c>
      <c r="D21" s="9">
        <v>400</v>
      </c>
      <c r="E21" s="31">
        <v>600</v>
      </c>
    </row>
    <row r="22" spans="1:5" ht="22.5" customHeight="1" thickBot="1" x14ac:dyDescent="0.3">
      <c r="A22" s="17">
        <f t="shared" si="0"/>
        <v>14</v>
      </c>
      <c r="B22" s="5" t="s">
        <v>19</v>
      </c>
      <c r="C22" s="4" t="s">
        <v>18</v>
      </c>
      <c r="D22" s="9">
        <v>500</v>
      </c>
      <c r="E22" s="31">
        <v>800</v>
      </c>
    </row>
    <row r="23" spans="1:5" ht="23.25" customHeight="1" thickBot="1" x14ac:dyDescent="0.3">
      <c r="A23" s="17">
        <f t="shared" si="0"/>
        <v>15</v>
      </c>
      <c r="B23" s="5" t="s">
        <v>20</v>
      </c>
      <c r="C23" s="4" t="s">
        <v>18</v>
      </c>
      <c r="D23" s="9">
        <v>600</v>
      </c>
      <c r="E23" s="31">
        <v>900</v>
      </c>
    </row>
    <row r="24" spans="1:5" ht="23.25" customHeight="1" thickBot="1" x14ac:dyDescent="0.3">
      <c r="A24" s="17">
        <f t="shared" si="0"/>
        <v>16</v>
      </c>
      <c r="B24" s="5" t="s">
        <v>21</v>
      </c>
      <c r="C24" s="4" t="s">
        <v>18</v>
      </c>
      <c r="D24" s="9">
        <v>700</v>
      </c>
      <c r="E24" s="31">
        <v>900</v>
      </c>
    </row>
    <row r="25" spans="1:5" ht="22.5" customHeight="1" thickBot="1" x14ac:dyDescent="0.3">
      <c r="A25" s="17">
        <f t="shared" si="0"/>
        <v>17</v>
      </c>
      <c r="B25" s="5" t="s">
        <v>22</v>
      </c>
      <c r="C25" s="4" t="s">
        <v>18</v>
      </c>
      <c r="D25" s="9">
        <v>300</v>
      </c>
      <c r="E25" s="31">
        <v>500</v>
      </c>
    </row>
    <row r="26" spans="1:5" ht="20.25" customHeight="1" thickBot="1" x14ac:dyDescent="0.3">
      <c r="A26" s="17">
        <f t="shared" si="0"/>
        <v>18</v>
      </c>
      <c r="B26" s="5" t="s">
        <v>19</v>
      </c>
      <c r="C26" s="4" t="s">
        <v>18</v>
      </c>
      <c r="D26" s="9">
        <v>400</v>
      </c>
      <c r="E26" s="31">
        <v>550</v>
      </c>
    </row>
    <row r="27" spans="1:5" ht="21.75" customHeight="1" thickBot="1" x14ac:dyDescent="0.3">
      <c r="A27" s="17">
        <f t="shared" si="0"/>
        <v>19</v>
      </c>
      <c r="B27" s="5" t="s">
        <v>20</v>
      </c>
      <c r="C27" s="4" t="s">
        <v>18</v>
      </c>
      <c r="D27" s="9">
        <v>450</v>
      </c>
      <c r="E27" s="31">
        <v>650</v>
      </c>
    </row>
    <row r="28" spans="1:5" ht="28.5" customHeight="1" thickBot="1" x14ac:dyDescent="0.3">
      <c r="A28" s="17">
        <f t="shared" si="0"/>
        <v>20</v>
      </c>
      <c r="B28" s="5" t="s">
        <v>21</v>
      </c>
      <c r="C28" s="4" t="s">
        <v>18</v>
      </c>
      <c r="D28" s="9">
        <v>500</v>
      </c>
      <c r="E28" s="31">
        <v>850</v>
      </c>
    </row>
    <row r="29" spans="1:5" ht="40.5" customHeight="1" thickBot="1" x14ac:dyDescent="0.3">
      <c r="A29" s="17">
        <f t="shared" si="0"/>
        <v>21</v>
      </c>
      <c r="B29" s="22" t="s">
        <v>23</v>
      </c>
      <c r="C29" s="24" t="s">
        <v>11</v>
      </c>
      <c r="D29" s="26">
        <v>450</v>
      </c>
      <c r="E29" s="31">
        <v>650</v>
      </c>
    </row>
    <row r="30" spans="1:5" ht="15.75" hidden="1" thickBot="1" x14ac:dyDescent="0.3">
      <c r="A30" s="17">
        <f t="shared" si="0"/>
        <v>22</v>
      </c>
      <c r="B30" s="23"/>
      <c r="C30" s="25"/>
      <c r="D30" s="27"/>
      <c r="E30" s="31">
        <f t="shared" si="1"/>
        <v>0</v>
      </c>
    </row>
    <row r="31" spans="1:5" ht="41.25" customHeight="1" x14ac:dyDescent="0.25">
      <c r="A31" s="17">
        <f t="shared" si="0"/>
        <v>23</v>
      </c>
      <c r="B31" s="22" t="s">
        <v>24</v>
      </c>
      <c r="C31" s="24" t="s">
        <v>11</v>
      </c>
      <c r="D31" s="26">
        <v>600</v>
      </c>
      <c r="E31" s="31">
        <v>900</v>
      </c>
    </row>
    <row r="32" spans="1:5" ht="15.75" hidden="1" thickBot="1" x14ac:dyDescent="0.3">
      <c r="A32" s="17">
        <f t="shared" si="0"/>
        <v>24</v>
      </c>
      <c r="B32" s="23"/>
      <c r="C32" s="25"/>
      <c r="D32" s="27"/>
      <c r="E32" s="31">
        <f t="shared" si="1"/>
        <v>0</v>
      </c>
    </row>
    <row r="33" spans="1:5" ht="32.25" thickBot="1" x14ac:dyDescent="0.3">
      <c r="A33" s="17">
        <f t="shared" si="0"/>
        <v>25</v>
      </c>
      <c r="B33" s="19" t="s">
        <v>25</v>
      </c>
      <c r="C33" s="4" t="s">
        <v>9</v>
      </c>
      <c r="D33" s="9">
        <v>450</v>
      </c>
      <c r="E33" s="31">
        <v>650</v>
      </c>
    </row>
    <row r="34" spans="1:5" ht="45.75" customHeight="1" x14ac:dyDescent="0.25">
      <c r="A34" s="17">
        <f t="shared" si="0"/>
        <v>26</v>
      </c>
      <c r="B34" s="22" t="s">
        <v>26</v>
      </c>
      <c r="C34" s="24" t="s">
        <v>9</v>
      </c>
      <c r="D34" s="26">
        <v>150</v>
      </c>
      <c r="E34" s="31">
        <v>250</v>
      </c>
    </row>
    <row r="35" spans="1:5" ht="15.75" hidden="1" thickBot="1" x14ac:dyDescent="0.3">
      <c r="A35" s="17">
        <f t="shared" si="0"/>
        <v>27</v>
      </c>
      <c r="B35" s="23"/>
      <c r="C35" s="25"/>
      <c r="D35" s="27"/>
      <c r="E35" s="31">
        <f t="shared" si="1"/>
        <v>0</v>
      </c>
    </row>
    <row r="36" spans="1:5" ht="24" customHeight="1" thickBot="1" x14ac:dyDescent="0.3">
      <c r="A36" s="17">
        <f t="shared" si="0"/>
        <v>28</v>
      </c>
      <c r="B36" s="19" t="s">
        <v>27</v>
      </c>
      <c r="C36" s="4" t="s">
        <v>9</v>
      </c>
      <c r="D36" s="9">
        <v>200</v>
      </c>
      <c r="E36" s="31">
        <f t="shared" si="1"/>
        <v>246</v>
      </c>
    </row>
    <row r="37" spans="1:5" ht="48" customHeight="1" thickBot="1" x14ac:dyDescent="0.3">
      <c r="A37" s="17">
        <f t="shared" si="0"/>
        <v>29</v>
      </c>
      <c r="B37" s="19" t="s">
        <v>156</v>
      </c>
      <c r="C37" s="4"/>
      <c r="D37" s="9"/>
      <c r="E37" s="31">
        <v>800</v>
      </c>
    </row>
    <row r="38" spans="1:5" ht="48" customHeight="1" thickBot="1" x14ac:dyDescent="0.3">
      <c r="A38" s="17">
        <f t="shared" si="0"/>
        <v>30</v>
      </c>
      <c r="B38" s="19" t="s">
        <v>157</v>
      </c>
      <c r="C38" s="4"/>
      <c r="D38" s="9"/>
      <c r="E38" s="31">
        <v>550</v>
      </c>
    </row>
    <row r="39" spans="1:5" ht="48" customHeight="1" thickBot="1" x14ac:dyDescent="0.3">
      <c r="A39" s="17">
        <f t="shared" si="0"/>
        <v>31</v>
      </c>
      <c r="B39" s="19" t="s">
        <v>171</v>
      </c>
      <c r="C39" s="4"/>
      <c r="D39" s="9"/>
      <c r="E39" s="31">
        <v>500</v>
      </c>
    </row>
    <row r="40" spans="1:5" ht="48" customHeight="1" thickBot="1" x14ac:dyDescent="0.3">
      <c r="A40" s="17">
        <f t="shared" si="0"/>
        <v>32</v>
      </c>
      <c r="B40" s="19" t="s">
        <v>172</v>
      </c>
      <c r="C40" s="4"/>
      <c r="D40" s="9"/>
      <c r="E40" s="31">
        <v>800</v>
      </c>
    </row>
    <row r="41" spans="1:5" ht="48" customHeight="1" thickBot="1" x14ac:dyDescent="0.3">
      <c r="A41" s="17">
        <f t="shared" si="0"/>
        <v>33</v>
      </c>
      <c r="B41" s="19" t="s">
        <v>173</v>
      </c>
      <c r="C41" s="4"/>
      <c r="D41" s="9"/>
      <c r="E41" s="31">
        <v>300</v>
      </c>
    </row>
    <row r="42" spans="1:5" ht="48" customHeight="1" thickBot="1" x14ac:dyDescent="0.3">
      <c r="A42" s="17">
        <f t="shared" si="0"/>
        <v>34</v>
      </c>
      <c r="B42" s="19" t="s">
        <v>174</v>
      </c>
      <c r="C42" s="4"/>
      <c r="D42" s="9"/>
      <c r="E42" s="31">
        <v>200</v>
      </c>
    </row>
    <row r="43" spans="1:5" ht="48" customHeight="1" thickBot="1" x14ac:dyDescent="0.3">
      <c r="A43" s="17">
        <f t="shared" si="0"/>
        <v>35</v>
      </c>
      <c r="B43" s="19" t="s">
        <v>175</v>
      </c>
      <c r="C43" s="4"/>
      <c r="D43" s="9"/>
      <c r="E43" s="31">
        <v>100</v>
      </c>
    </row>
    <row r="44" spans="1:5" ht="44.25" customHeight="1" thickBot="1" x14ac:dyDescent="0.3">
      <c r="A44" s="17">
        <f t="shared" si="0"/>
        <v>36</v>
      </c>
      <c r="B44" s="6" t="s">
        <v>28</v>
      </c>
      <c r="C44" s="4" t="s">
        <v>29</v>
      </c>
      <c r="D44" s="9">
        <v>250</v>
      </c>
      <c r="E44" s="31">
        <v>400</v>
      </c>
    </row>
    <row r="45" spans="1:5" ht="39.75" customHeight="1" x14ac:dyDescent="0.25">
      <c r="A45" s="17">
        <f t="shared" si="0"/>
        <v>37</v>
      </c>
      <c r="B45" s="7" t="s">
        <v>30</v>
      </c>
      <c r="C45" s="15" t="s">
        <v>31</v>
      </c>
      <c r="D45" s="16">
        <v>350</v>
      </c>
      <c r="E45" s="32">
        <v>600</v>
      </c>
    </row>
    <row r="46" spans="1:5" ht="0.75" customHeight="1" x14ac:dyDescent="0.25">
      <c r="A46" s="17">
        <f t="shared" si="0"/>
        <v>38</v>
      </c>
      <c r="B46" s="20"/>
      <c r="C46" s="28"/>
      <c r="D46" s="28"/>
      <c r="E46" s="33"/>
    </row>
    <row r="47" spans="1:5" ht="18" customHeight="1" x14ac:dyDescent="0.25">
      <c r="A47" s="17">
        <f t="shared" si="0"/>
        <v>39</v>
      </c>
      <c r="B47" s="20" t="s">
        <v>158</v>
      </c>
      <c r="C47" s="28"/>
      <c r="D47" s="28"/>
      <c r="E47" s="33">
        <v>300</v>
      </c>
    </row>
    <row r="48" spans="1:5" ht="18" customHeight="1" x14ac:dyDescent="0.25">
      <c r="A48" s="17">
        <f t="shared" si="0"/>
        <v>40</v>
      </c>
      <c r="B48" s="20" t="s">
        <v>159</v>
      </c>
      <c r="C48" s="28"/>
      <c r="D48" s="28"/>
      <c r="E48" s="33">
        <v>700</v>
      </c>
    </row>
    <row r="49" spans="1:5" ht="18" customHeight="1" x14ac:dyDescent="0.25">
      <c r="A49" s="17">
        <f t="shared" si="0"/>
        <v>41</v>
      </c>
      <c r="B49" s="20" t="s">
        <v>160</v>
      </c>
      <c r="C49" s="28"/>
      <c r="D49" s="28"/>
      <c r="E49" s="33">
        <v>500</v>
      </c>
    </row>
    <row r="50" spans="1:5" ht="33.75" customHeight="1" x14ac:dyDescent="0.25">
      <c r="A50" s="17">
        <f t="shared" si="0"/>
        <v>42</v>
      </c>
      <c r="B50" s="20" t="s">
        <v>168</v>
      </c>
      <c r="C50" s="28"/>
      <c r="D50" s="28"/>
      <c r="E50" s="33">
        <v>1000</v>
      </c>
    </row>
    <row r="51" spans="1:5" ht="43.5" customHeight="1" x14ac:dyDescent="0.25">
      <c r="A51" s="17">
        <f t="shared" si="0"/>
        <v>43</v>
      </c>
      <c r="B51" s="20" t="s">
        <v>161</v>
      </c>
      <c r="C51" s="28"/>
      <c r="D51" s="28"/>
      <c r="E51" s="34">
        <v>300</v>
      </c>
    </row>
    <row r="52" spans="1:5" ht="20.25" customHeight="1" thickBot="1" x14ac:dyDescent="0.3">
      <c r="A52" s="17">
        <f t="shared" si="0"/>
        <v>44</v>
      </c>
      <c r="B52" s="19" t="s">
        <v>32</v>
      </c>
      <c r="C52" s="4"/>
      <c r="D52" s="9"/>
      <c r="E52" s="35"/>
    </row>
    <row r="53" spans="1:5" ht="16.5" thickBot="1" x14ac:dyDescent="0.3">
      <c r="A53" s="17">
        <f t="shared" si="0"/>
        <v>45</v>
      </c>
      <c r="B53" s="19" t="s">
        <v>33</v>
      </c>
      <c r="C53" s="4" t="s">
        <v>11</v>
      </c>
      <c r="D53" s="9">
        <v>100</v>
      </c>
      <c r="E53" s="31">
        <v>300</v>
      </c>
    </row>
    <row r="54" spans="1:5" ht="16.5" thickBot="1" x14ac:dyDescent="0.3">
      <c r="A54" s="17">
        <f t="shared" si="0"/>
        <v>46</v>
      </c>
      <c r="B54" s="19" t="s">
        <v>34</v>
      </c>
      <c r="C54" s="4" t="s">
        <v>11</v>
      </c>
      <c r="D54" s="9">
        <v>200</v>
      </c>
      <c r="E54" s="31">
        <v>500</v>
      </c>
    </row>
    <row r="55" spans="1:5" ht="16.5" customHeight="1" thickBot="1" x14ac:dyDescent="0.3">
      <c r="A55" s="17">
        <f t="shared" si="0"/>
        <v>47</v>
      </c>
      <c r="B55" s="19" t="s">
        <v>35</v>
      </c>
      <c r="C55" s="4"/>
      <c r="D55" s="9"/>
      <c r="E55" s="31"/>
    </row>
    <row r="56" spans="1:5" ht="20.25" customHeight="1" thickBot="1" x14ac:dyDescent="0.3">
      <c r="A56" s="17">
        <f t="shared" si="0"/>
        <v>48</v>
      </c>
      <c r="B56" s="19" t="s">
        <v>36</v>
      </c>
      <c r="C56" s="4" t="s">
        <v>11</v>
      </c>
      <c r="D56" s="9">
        <v>300</v>
      </c>
      <c r="E56" s="31">
        <v>500</v>
      </c>
    </row>
    <row r="57" spans="1:5" ht="15" customHeight="1" thickBot="1" x14ac:dyDescent="0.3">
      <c r="A57" s="17">
        <f t="shared" si="0"/>
        <v>49</v>
      </c>
      <c r="B57" s="19" t="s">
        <v>37</v>
      </c>
      <c r="C57" s="4" t="s">
        <v>11</v>
      </c>
      <c r="D57" s="9">
        <v>150</v>
      </c>
      <c r="E57" s="31">
        <v>300</v>
      </c>
    </row>
    <row r="58" spans="1:5" ht="25.5" customHeight="1" thickBot="1" x14ac:dyDescent="0.3">
      <c r="A58" s="17">
        <f t="shared" si="0"/>
        <v>50</v>
      </c>
      <c r="B58" s="19" t="s">
        <v>38</v>
      </c>
      <c r="C58" s="4" t="s">
        <v>11</v>
      </c>
      <c r="D58" s="9">
        <v>300</v>
      </c>
      <c r="E58" s="31">
        <v>500</v>
      </c>
    </row>
    <row r="59" spans="1:5" ht="22.5" customHeight="1" thickBot="1" x14ac:dyDescent="0.3">
      <c r="A59" s="17">
        <f t="shared" si="0"/>
        <v>51</v>
      </c>
      <c r="B59" s="19" t="s">
        <v>39</v>
      </c>
      <c r="C59" s="4" t="s">
        <v>11</v>
      </c>
      <c r="D59" s="9">
        <v>150</v>
      </c>
      <c r="E59" s="31">
        <v>300</v>
      </c>
    </row>
    <row r="60" spans="1:5" ht="19.5" customHeight="1" thickBot="1" x14ac:dyDescent="0.3">
      <c r="A60" s="17">
        <f t="shared" si="0"/>
        <v>52</v>
      </c>
      <c r="B60" s="19" t="s">
        <v>40</v>
      </c>
      <c r="C60" s="4" t="s">
        <v>11</v>
      </c>
      <c r="D60" s="9">
        <v>300</v>
      </c>
      <c r="E60" s="31">
        <v>500</v>
      </c>
    </row>
    <row r="61" spans="1:5" ht="18.75" customHeight="1" thickBot="1" x14ac:dyDescent="0.3">
      <c r="A61" s="17">
        <f t="shared" si="0"/>
        <v>53</v>
      </c>
      <c r="B61" s="19" t="s">
        <v>41</v>
      </c>
      <c r="C61" s="4" t="s">
        <v>11</v>
      </c>
      <c r="D61" s="9">
        <v>200</v>
      </c>
      <c r="E61" s="31">
        <v>350</v>
      </c>
    </row>
    <row r="62" spans="1:5" ht="18.75" customHeight="1" thickBot="1" x14ac:dyDescent="0.3">
      <c r="A62" s="17">
        <f t="shared" si="0"/>
        <v>54</v>
      </c>
      <c r="B62" s="19" t="s">
        <v>42</v>
      </c>
      <c r="C62" s="4" t="s">
        <v>11</v>
      </c>
      <c r="D62" s="9">
        <v>100</v>
      </c>
      <c r="E62" s="31">
        <v>300</v>
      </c>
    </row>
    <row r="63" spans="1:5" ht="18.75" customHeight="1" thickBot="1" x14ac:dyDescent="0.3">
      <c r="A63" s="17">
        <f t="shared" si="0"/>
        <v>55</v>
      </c>
      <c r="B63" s="19" t="s">
        <v>43</v>
      </c>
      <c r="C63" s="4" t="s">
        <v>11</v>
      </c>
      <c r="D63" s="9">
        <v>2400</v>
      </c>
      <c r="E63" s="31">
        <v>3500</v>
      </c>
    </row>
    <row r="64" spans="1:5" ht="24.75" customHeight="1" thickBot="1" x14ac:dyDescent="0.3">
      <c r="A64" s="17">
        <f t="shared" si="0"/>
        <v>56</v>
      </c>
      <c r="B64" s="5" t="s">
        <v>44</v>
      </c>
      <c r="C64" s="4" t="s">
        <v>11</v>
      </c>
      <c r="D64" s="9">
        <v>700</v>
      </c>
      <c r="E64" s="31">
        <v>1000</v>
      </c>
    </row>
    <row r="65" spans="1:5" ht="16.5" thickBot="1" x14ac:dyDescent="0.3">
      <c r="A65" s="17">
        <f t="shared" si="0"/>
        <v>57</v>
      </c>
      <c r="B65" s="19" t="s">
        <v>45</v>
      </c>
      <c r="C65" s="4" t="s">
        <v>11</v>
      </c>
      <c r="D65" s="9">
        <v>1700</v>
      </c>
      <c r="E65" s="31">
        <v>2500</v>
      </c>
    </row>
    <row r="66" spans="1:5" ht="37.5" customHeight="1" thickBot="1" x14ac:dyDescent="0.3">
      <c r="A66" s="17">
        <f t="shared" si="0"/>
        <v>58</v>
      </c>
      <c r="B66" s="5" t="s">
        <v>46</v>
      </c>
      <c r="C66" s="4" t="s">
        <v>11</v>
      </c>
      <c r="D66" s="9">
        <v>700</v>
      </c>
      <c r="E66" s="31">
        <v>1000</v>
      </c>
    </row>
    <row r="67" spans="1:5" ht="16.5" thickBot="1" x14ac:dyDescent="0.3">
      <c r="A67" s="17">
        <f t="shared" si="0"/>
        <v>59</v>
      </c>
      <c r="B67" s="19" t="s">
        <v>47</v>
      </c>
      <c r="C67" s="4" t="s">
        <v>11</v>
      </c>
      <c r="D67" s="9">
        <v>300</v>
      </c>
      <c r="E67" s="31">
        <v>500</v>
      </c>
    </row>
    <row r="68" spans="1:5" ht="24.75" customHeight="1" thickBot="1" x14ac:dyDescent="0.3">
      <c r="A68" s="17">
        <f t="shared" si="0"/>
        <v>60</v>
      </c>
      <c r="B68" s="5" t="s">
        <v>48</v>
      </c>
      <c r="C68" s="4" t="s">
        <v>11</v>
      </c>
      <c r="D68" s="9">
        <v>200</v>
      </c>
      <c r="E68" s="31">
        <v>350</v>
      </c>
    </row>
    <row r="69" spans="1:5" ht="24.75" customHeight="1" thickBot="1" x14ac:dyDescent="0.3">
      <c r="A69" s="17">
        <f t="shared" si="0"/>
        <v>61</v>
      </c>
      <c r="B69" s="5" t="s">
        <v>176</v>
      </c>
      <c r="C69" s="4" t="s">
        <v>11</v>
      </c>
      <c r="D69" s="9"/>
      <c r="E69" s="31">
        <v>400</v>
      </c>
    </row>
    <row r="70" spans="1:5" ht="26.25" customHeight="1" thickBot="1" x14ac:dyDescent="0.3">
      <c r="A70" s="17">
        <f t="shared" si="0"/>
        <v>62</v>
      </c>
      <c r="B70" s="5" t="s">
        <v>49</v>
      </c>
      <c r="C70" s="4" t="s">
        <v>50</v>
      </c>
      <c r="D70" s="9">
        <v>150</v>
      </c>
      <c r="E70" s="31">
        <v>250</v>
      </c>
    </row>
    <row r="71" spans="1:5" ht="23.25" customHeight="1" thickBot="1" x14ac:dyDescent="0.3">
      <c r="A71" s="17">
        <f t="shared" si="0"/>
        <v>63</v>
      </c>
      <c r="B71" s="5" t="s">
        <v>51</v>
      </c>
      <c r="C71" s="4" t="s">
        <v>11</v>
      </c>
      <c r="D71" s="9">
        <v>1500</v>
      </c>
      <c r="E71" s="31">
        <v>2800</v>
      </c>
    </row>
    <row r="72" spans="1:5" ht="23.25" customHeight="1" thickBot="1" x14ac:dyDescent="0.3">
      <c r="A72" s="17">
        <f t="shared" si="0"/>
        <v>64</v>
      </c>
      <c r="B72" s="5" t="s">
        <v>52</v>
      </c>
      <c r="C72" s="4" t="s">
        <v>53</v>
      </c>
      <c r="D72" s="9">
        <v>300</v>
      </c>
      <c r="E72" s="31">
        <v>650</v>
      </c>
    </row>
    <row r="73" spans="1:5" ht="26.25" customHeight="1" thickBot="1" x14ac:dyDescent="0.3">
      <c r="A73" s="17">
        <f t="shared" si="0"/>
        <v>65</v>
      </c>
      <c r="B73" s="5" t="s">
        <v>54</v>
      </c>
      <c r="C73" s="4" t="s">
        <v>53</v>
      </c>
      <c r="D73" s="9">
        <v>250</v>
      </c>
      <c r="E73" s="31">
        <v>500</v>
      </c>
    </row>
    <row r="74" spans="1:5" ht="25.5" customHeight="1" thickBot="1" x14ac:dyDescent="0.3">
      <c r="A74" s="17">
        <f t="shared" si="0"/>
        <v>66</v>
      </c>
      <c r="B74" s="5" t="s">
        <v>55</v>
      </c>
      <c r="C74" s="4" t="s">
        <v>11</v>
      </c>
      <c r="D74" s="9">
        <v>1200</v>
      </c>
      <c r="E74" s="31">
        <v>1500</v>
      </c>
    </row>
    <row r="75" spans="1:5" ht="24.75" customHeight="1" thickBot="1" x14ac:dyDescent="0.3">
      <c r="A75" s="17">
        <f t="shared" si="0"/>
        <v>67</v>
      </c>
      <c r="B75" s="5" t="s">
        <v>162</v>
      </c>
      <c r="C75" s="4"/>
      <c r="D75" s="9"/>
      <c r="E75" s="31">
        <v>500</v>
      </c>
    </row>
    <row r="76" spans="1:5" ht="16.5" thickBot="1" x14ac:dyDescent="0.3">
      <c r="A76" s="17">
        <f t="shared" si="0"/>
        <v>68</v>
      </c>
      <c r="B76" s="5" t="s">
        <v>56</v>
      </c>
      <c r="C76" s="4" t="s">
        <v>11</v>
      </c>
      <c r="D76" s="9">
        <v>500</v>
      </c>
      <c r="E76" s="31">
        <v>800</v>
      </c>
    </row>
    <row r="77" spans="1:5" ht="16.5" thickBot="1" x14ac:dyDescent="0.3">
      <c r="A77" s="17">
        <f t="shared" si="0"/>
        <v>69</v>
      </c>
      <c r="B77" s="5" t="s">
        <v>57</v>
      </c>
      <c r="C77" s="4" t="s">
        <v>11</v>
      </c>
      <c r="D77" s="9">
        <v>700</v>
      </c>
      <c r="E77" s="31">
        <v>1000</v>
      </c>
    </row>
    <row r="78" spans="1:5" ht="16.5" thickBot="1" x14ac:dyDescent="0.3">
      <c r="A78" s="17">
        <f t="shared" ref="A78:A141" si="2">A77+1</f>
        <v>70</v>
      </c>
      <c r="B78" s="19" t="s">
        <v>58</v>
      </c>
      <c r="C78" s="4" t="s">
        <v>11</v>
      </c>
      <c r="D78" s="9">
        <v>300</v>
      </c>
      <c r="E78" s="31">
        <v>500</v>
      </c>
    </row>
    <row r="79" spans="1:5" ht="19.5" customHeight="1" thickBot="1" x14ac:dyDescent="0.3">
      <c r="A79" s="17">
        <f t="shared" si="2"/>
        <v>71</v>
      </c>
      <c r="B79" s="18" t="s">
        <v>59</v>
      </c>
      <c r="C79" s="4" t="s">
        <v>11</v>
      </c>
      <c r="D79" s="9">
        <v>3500</v>
      </c>
      <c r="E79" s="31">
        <v>4500</v>
      </c>
    </row>
    <row r="80" spans="1:5" ht="29.25" customHeight="1" thickBot="1" x14ac:dyDescent="0.3">
      <c r="A80" s="17">
        <f t="shared" si="2"/>
        <v>72</v>
      </c>
      <c r="B80" s="21" t="s">
        <v>169</v>
      </c>
      <c r="C80" s="4" t="s">
        <v>11</v>
      </c>
      <c r="D80" s="9">
        <v>3500</v>
      </c>
      <c r="E80" s="31">
        <v>5000</v>
      </c>
    </row>
    <row r="81" spans="1:5" ht="36" customHeight="1" thickBot="1" x14ac:dyDescent="0.3">
      <c r="A81" s="17">
        <f t="shared" si="2"/>
        <v>73</v>
      </c>
      <c r="B81" s="21" t="s">
        <v>170</v>
      </c>
      <c r="C81" s="4"/>
      <c r="D81" s="9"/>
      <c r="E81" s="31">
        <v>5000</v>
      </c>
    </row>
    <row r="82" spans="1:5" ht="18.75" customHeight="1" thickBot="1" x14ac:dyDescent="0.3">
      <c r="A82" s="17">
        <f t="shared" si="2"/>
        <v>74</v>
      </c>
      <c r="B82" s="19" t="s">
        <v>60</v>
      </c>
      <c r="C82" s="4" t="s">
        <v>11</v>
      </c>
      <c r="D82" s="9">
        <v>500</v>
      </c>
      <c r="E82" s="31">
        <v>800</v>
      </c>
    </row>
    <row r="83" spans="1:5" ht="16.5" thickBot="1" x14ac:dyDescent="0.3">
      <c r="A83" s="17">
        <f t="shared" si="2"/>
        <v>75</v>
      </c>
      <c r="B83" s="19" t="s">
        <v>61</v>
      </c>
      <c r="C83" s="4" t="s">
        <v>11</v>
      </c>
      <c r="D83" s="9">
        <v>350</v>
      </c>
      <c r="E83" s="31">
        <v>500</v>
      </c>
    </row>
    <row r="84" spans="1:5" ht="18.75" customHeight="1" thickBot="1" x14ac:dyDescent="0.3">
      <c r="A84" s="17">
        <f t="shared" si="2"/>
        <v>76</v>
      </c>
      <c r="B84" s="19" t="s">
        <v>62</v>
      </c>
      <c r="C84" s="4" t="s">
        <v>11</v>
      </c>
      <c r="D84" s="9">
        <v>250</v>
      </c>
      <c r="E84" s="31">
        <v>400</v>
      </c>
    </row>
    <row r="85" spans="1:5" ht="16.5" thickBot="1" x14ac:dyDescent="0.3">
      <c r="A85" s="17">
        <f t="shared" si="2"/>
        <v>77</v>
      </c>
      <c r="B85" s="19" t="s">
        <v>63</v>
      </c>
      <c r="C85" s="4" t="s">
        <v>11</v>
      </c>
      <c r="D85" s="9">
        <v>400</v>
      </c>
      <c r="E85" s="31">
        <v>700</v>
      </c>
    </row>
    <row r="86" spans="1:5" ht="16.5" thickBot="1" x14ac:dyDescent="0.3">
      <c r="A86" s="17">
        <f t="shared" si="2"/>
        <v>78</v>
      </c>
      <c r="B86" s="5" t="s">
        <v>64</v>
      </c>
      <c r="C86" s="4" t="s">
        <v>11</v>
      </c>
      <c r="D86" s="9">
        <v>250</v>
      </c>
      <c r="E86" s="31">
        <v>500</v>
      </c>
    </row>
    <row r="87" spans="1:5" ht="26.25" customHeight="1" thickBot="1" x14ac:dyDescent="0.3">
      <c r="A87" s="17">
        <f t="shared" si="2"/>
        <v>79</v>
      </c>
      <c r="B87" s="19" t="s">
        <v>65</v>
      </c>
      <c r="C87" s="4" t="s">
        <v>18</v>
      </c>
      <c r="D87" s="9">
        <v>200</v>
      </c>
      <c r="E87" s="31">
        <v>350</v>
      </c>
    </row>
    <row r="88" spans="1:5" ht="30" customHeight="1" thickBot="1" x14ac:dyDescent="0.3">
      <c r="A88" s="17">
        <f t="shared" si="2"/>
        <v>80</v>
      </c>
      <c r="B88" s="19" t="s">
        <v>66</v>
      </c>
      <c r="C88" s="4" t="s">
        <v>18</v>
      </c>
      <c r="D88" s="9">
        <v>250</v>
      </c>
      <c r="E88" s="31">
        <v>400</v>
      </c>
    </row>
    <row r="89" spans="1:5" ht="30" customHeight="1" thickBot="1" x14ac:dyDescent="0.3">
      <c r="A89" s="17">
        <f t="shared" si="2"/>
        <v>81</v>
      </c>
      <c r="B89" s="19" t="s">
        <v>163</v>
      </c>
      <c r="C89" s="4"/>
      <c r="D89" s="9"/>
      <c r="E89" s="31">
        <v>700</v>
      </c>
    </row>
    <row r="90" spans="1:5" ht="30" customHeight="1" thickBot="1" x14ac:dyDescent="0.3">
      <c r="A90" s="17">
        <f t="shared" si="2"/>
        <v>82</v>
      </c>
      <c r="B90" s="19" t="s">
        <v>164</v>
      </c>
      <c r="C90" s="4"/>
      <c r="D90" s="9"/>
      <c r="E90" s="31">
        <v>800</v>
      </c>
    </row>
    <row r="91" spans="1:5" ht="27.75" customHeight="1" thickBot="1" x14ac:dyDescent="0.3">
      <c r="A91" s="17">
        <f t="shared" si="2"/>
        <v>83</v>
      </c>
      <c r="B91" s="19" t="s">
        <v>167</v>
      </c>
      <c r="C91" s="4" t="s">
        <v>18</v>
      </c>
      <c r="D91" s="9">
        <v>150</v>
      </c>
      <c r="E91" s="31">
        <v>250</v>
      </c>
    </row>
    <row r="92" spans="1:5" ht="27.75" customHeight="1" thickBot="1" x14ac:dyDescent="0.3">
      <c r="A92" s="17">
        <f t="shared" si="2"/>
        <v>84</v>
      </c>
      <c r="B92" s="19" t="s">
        <v>165</v>
      </c>
      <c r="C92" s="4"/>
      <c r="D92" s="9"/>
      <c r="E92" s="31">
        <v>200</v>
      </c>
    </row>
    <row r="93" spans="1:5" ht="24.75" customHeight="1" thickBot="1" x14ac:dyDescent="0.3">
      <c r="A93" s="17">
        <f t="shared" si="2"/>
        <v>85</v>
      </c>
      <c r="B93" s="19" t="s">
        <v>67</v>
      </c>
      <c r="C93" s="4" t="s">
        <v>18</v>
      </c>
      <c r="D93" s="9">
        <v>250</v>
      </c>
      <c r="E93" s="31">
        <v>350</v>
      </c>
    </row>
    <row r="94" spans="1:5" ht="21" customHeight="1" thickBot="1" x14ac:dyDescent="0.3">
      <c r="A94" s="17">
        <f t="shared" si="2"/>
        <v>86</v>
      </c>
      <c r="B94" s="19" t="s">
        <v>68</v>
      </c>
      <c r="C94" s="4" t="s">
        <v>11</v>
      </c>
      <c r="D94" s="9">
        <v>300</v>
      </c>
      <c r="E94" s="31">
        <v>450</v>
      </c>
    </row>
    <row r="95" spans="1:5" ht="25.5" customHeight="1" thickBot="1" x14ac:dyDescent="0.3">
      <c r="A95" s="17">
        <f t="shared" si="2"/>
        <v>87</v>
      </c>
      <c r="B95" s="19" t="s">
        <v>69</v>
      </c>
      <c r="C95" s="4" t="s">
        <v>11</v>
      </c>
      <c r="D95" s="9">
        <v>30</v>
      </c>
      <c r="E95" s="31">
        <v>50</v>
      </c>
    </row>
    <row r="96" spans="1:5" ht="21.75" customHeight="1" thickBot="1" x14ac:dyDescent="0.3">
      <c r="A96" s="17">
        <f t="shared" si="2"/>
        <v>88</v>
      </c>
      <c r="B96" s="19" t="s">
        <v>70</v>
      </c>
      <c r="C96" s="4" t="s">
        <v>11</v>
      </c>
      <c r="D96" s="9">
        <v>250</v>
      </c>
      <c r="E96" s="31">
        <v>500</v>
      </c>
    </row>
    <row r="97" spans="1:5" ht="33" customHeight="1" thickBot="1" x14ac:dyDescent="0.3">
      <c r="A97" s="17">
        <f t="shared" si="2"/>
        <v>89</v>
      </c>
      <c r="B97" s="4" t="s">
        <v>71</v>
      </c>
      <c r="C97" s="4" t="s">
        <v>11</v>
      </c>
      <c r="D97" s="9">
        <v>800</v>
      </c>
      <c r="E97" s="31">
        <v>1200</v>
      </c>
    </row>
    <row r="98" spans="1:5" ht="19.5" customHeight="1" thickBot="1" x14ac:dyDescent="0.3">
      <c r="A98" s="17">
        <f t="shared" si="2"/>
        <v>90</v>
      </c>
      <c r="B98" s="19" t="s">
        <v>72</v>
      </c>
      <c r="C98" s="4"/>
      <c r="D98" s="9"/>
      <c r="E98" s="31"/>
    </row>
    <row r="99" spans="1:5" ht="18.75" customHeight="1" thickBot="1" x14ac:dyDescent="0.3">
      <c r="A99" s="17">
        <f t="shared" si="2"/>
        <v>91</v>
      </c>
      <c r="B99" s="19" t="s">
        <v>73</v>
      </c>
      <c r="C99" s="4" t="s">
        <v>11</v>
      </c>
      <c r="D99" s="9">
        <v>350</v>
      </c>
      <c r="E99" s="31">
        <v>800</v>
      </c>
    </row>
    <row r="100" spans="1:5" ht="21.75" customHeight="1" thickBot="1" x14ac:dyDescent="0.3">
      <c r="A100" s="17">
        <f t="shared" si="2"/>
        <v>92</v>
      </c>
      <c r="B100" s="19" t="s">
        <v>74</v>
      </c>
      <c r="C100" s="4" t="s">
        <v>11</v>
      </c>
      <c r="D100" s="9">
        <v>650</v>
      </c>
      <c r="E100" s="31">
        <v>900</v>
      </c>
    </row>
    <row r="101" spans="1:5" ht="16.5" thickBot="1" x14ac:dyDescent="0.3">
      <c r="A101" s="17">
        <f t="shared" si="2"/>
        <v>93</v>
      </c>
      <c r="B101" s="19" t="s">
        <v>75</v>
      </c>
      <c r="C101" s="4" t="s">
        <v>11</v>
      </c>
      <c r="D101" s="9">
        <v>1500</v>
      </c>
      <c r="E101" s="31">
        <v>2000</v>
      </c>
    </row>
    <row r="102" spans="1:5" ht="24.75" customHeight="1" thickBot="1" x14ac:dyDescent="0.3">
      <c r="A102" s="17">
        <f t="shared" si="2"/>
        <v>94</v>
      </c>
      <c r="B102" s="19" t="s">
        <v>166</v>
      </c>
      <c r="C102" s="4" t="s">
        <v>11</v>
      </c>
      <c r="D102" s="9">
        <v>500</v>
      </c>
      <c r="E102" s="31">
        <v>500</v>
      </c>
    </row>
    <row r="103" spans="1:5" ht="35.25" customHeight="1" thickBot="1" x14ac:dyDescent="0.3">
      <c r="A103" s="17">
        <f t="shared" si="2"/>
        <v>95</v>
      </c>
      <c r="B103" s="19" t="s">
        <v>76</v>
      </c>
      <c r="C103" s="4" t="s">
        <v>11</v>
      </c>
      <c r="D103" s="9">
        <v>600</v>
      </c>
      <c r="E103" s="31">
        <v>900</v>
      </c>
    </row>
    <row r="104" spans="1:5" ht="22.5" customHeight="1" thickBot="1" x14ac:dyDescent="0.3">
      <c r="A104" s="17">
        <f t="shared" si="2"/>
        <v>96</v>
      </c>
      <c r="B104" s="19" t="s">
        <v>77</v>
      </c>
      <c r="C104" s="4"/>
      <c r="D104" s="9"/>
      <c r="E104" s="31"/>
    </row>
    <row r="105" spans="1:5" ht="21" customHeight="1" thickBot="1" x14ac:dyDescent="0.3">
      <c r="A105" s="17">
        <f t="shared" si="2"/>
        <v>97</v>
      </c>
      <c r="B105" s="19" t="s">
        <v>78</v>
      </c>
      <c r="C105" s="4" t="s">
        <v>11</v>
      </c>
      <c r="D105" s="9">
        <v>30</v>
      </c>
      <c r="E105" s="31">
        <v>50</v>
      </c>
    </row>
    <row r="106" spans="1:5" ht="16.5" customHeight="1" thickBot="1" x14ac:dyDescent="0.3">
      <c r="A106" s="17">
        <f t="shared" si="2"/>
        <v>98</v>
      </c>
      <c r="B106" s="19" t="s">
        <v>79</v>
      </c>
      <c r="C106" s="4" t="s">
        <v>11</v>
      </c>
      <c r="D106" s="9">
        <v>35</v>
      </c>
      <c r="E106" s="31">
        <v>70</v>
      </c>
    </row>
    <row r="107" spans="1:5" ht="30.75" customHeight="1" thickBot="1" x14ac:dyDescent="0.3">
      <c r="A107" s="17">
        <f t="shared" si="2"/>
        <v>99</v>
      </c>
      <c r="B107" s="19" t="s">
        <v>80</v>
      </c>
      <c r="C107" s="4" t="s">
        <v>11</v>
      </c>
      <c r="D107" s="9">
        <v>200</v>
      </c>
      <c r="E107" s="31">
        <v>350</v>
      </c>
    </row>
    <row r="108" spans="1:5" ht="52.5" customHeight="1" x14ac:dyDescent="0.25">
      <c r="A108" s="17">
        <f t="shared" si="2"/>
        <v>100</v>
      </c>
      <c r="B108" s="22" t="s">
        <v>81</v>
      </c>
      <c r="C108" s="24" t="s">
        <v>11</v>
      </c>
      <c r="D108" s="26">
        <v>150</v>
      </c>
      <c r="E108" s="31">
        <v>250</v>
      </c>
    </row>
    <row r="109" spans="1:5" ht="15.75" hidden="1" thickBot="1" x14ac:dyDescent="0.3">
      <c r="A109" s="17">
        <f t="shared" si="2"/>
        <v>101</v>
      </c>
      <c r="B109" s="23"/>
      <c r="C109" s="25"/>
      <c r="D109" s="27"/>
      <c r="E109" s="31">
        <f t="shared" ref="E109:E140" si="3">D109*23%+D109</f>
        <v>0</v>
      </c>
    </row>
    <row r="110" spans="1:5" ht="25.5" customHeight="1" thickBot="1" x14ac:dyDescent="0.3">
      <c r="A110" s="17">
        <f t="shared" si="2"/>
        <v>102</v>
      </c>
      <c r="B110" s="19" t="s">
        <v>82</v>
      </c>
      <c r="C110" s="4" t="s">
        <v>11</v>
      </c>
      <c r="D110" s="9">
        <v>750</v>
      </c>
      <c r="E110" s="31">
        <v>1200</v>
      </c>
    </row>
    <row r="111" spans="1:5" ht="20.25" customHeight="1" thickBot="1" x14ac:dyDescent="0.3">
      <c r="A111" s="17">
        <f t="shared" si="2"/>
        <v>103</v>
      </c>
      <c r="B111" s="19" t="s">
        <v>83</v>
      </c>
      <c r="C111" s="4" t="s">
        <v>11</v>
      </c>
      <c r="D111" s="9">
        <v>750</v>
      </c>
      <c r="E111" s="31">
        <v>1200</v>
      </c>
    </row>
    <row r="112" spans="1:5" ht="24.75" customHeight="1" thickBot="1" x14ac:dyDescent="0.3">
      <c r="A112" s="17">
        <f t="shared" si="2"/>
        <v>104</v>
      </c>
      <c r="B112" s="19" t="s">
        <v>84</v>
      </c>
      <c r="C112" s="4" t="s">
        <v>11</v>
      </c>
      <c r="D112" s="9">
        <v>1000</v>
      </c>
      <c r="E112" s="31">
        <v>1600</v>
      </c>
    </row>
    <row r="113" spans="1:5" ht="24.75" customHeight="1" thickBot="1" x14ac:dyDescent="0.3">
      <c r="A113" s="17">
        <f t="shared" si="2"/>
        <v>105</v>
      </c>
      <c r="B113" s="19" t="s">
        <v>85</v>
      </c>
      <c r="C113" s="4" t="s">
        <v>11</v>
      </c>
      <c r="D113" s="9">
        <v>1500</v>
      </c>
      <c r="E113" s="31">
        <v>2300</v>
      </c>
    </row>
    <row r="114" spans="1:5" ht="17.25" customHeight="1" thickBot="1" x14ac:dyDescent="0.3">
      <c r="A114" s="17">
        <f t="shared" si="2"/>
        <v>106</v>
      </c>
      <c r="B114" s="3" t="s">
        <v>86</v>
      </c>
      <c r="C114" s="4"/>
      <c r="D114" s="9"/>
      <c r="E114" s="31"/>
    </row>
    <row r="115" spans="1:5" ht="24.75" customHeight="1" thickBot="1" x14ac:dyDescent="0.3">
      <c r="A115" s="17">
        <f t="shared" si="2"/>
        <v>107</v>
      </c>
      <c r="B115" s="19" t="s">
        <v>87</v>
      </c>
      <c r="C115" s="4" t="s">
        <v>11</v>
      </c>
      <c r="D115" s="9">
        <v>450</v>
      </c>
      <c r="E115" s="31">
        <v>650</v>
      </c>
    </row>
    <row r="116" spans="1:5" ht="25.5" customHeight="1" thickBot="1" x14ac:dyDescent="0.3">
      <c r="A116" s="17">
        <f t="shared" si="2"/>
        <v>108</v>
      </c>
      <c r="B116" s="19" t="s">
        <v>88</v>
      </c>
      <c r="C116" s="4" t="s">
        <v>11</v>
      </c>
      <c r="D116" s="9">
        <v>300</v>
      </c>
      <c r="E116" s="31">
        <v>500</v>
      </c>
    </row>
    <row r="117" spans="1:5" ht="23.25" customHeight="1" thickBot="1" x14ac:dyDescent="0.3">
      <c r="A117" s="17">
        <f t="shared" si="2"/>
        <v>109</v>
      </c>
      <c r="B117" s="19" t="s">
        <v>89</v>
      </c>
      <c r="C117" s="4" t="s">
        <v>11</v>
      </c>
      <c r="D117" s="9">
        <v>150</v>
      </c>
      <c r="E117" s="31">
        <v>200</v>
      </c>
    </row>
    <row r="118" spans="1:5" ht="26.25" customHeight="1" x14ac:dyDescent="0.25">
      <c r="A118" s="17">
        <f t="shared" si="2"/>
        <v>110</v>
      </c>
      <c r="B118" s="22" t="s">
        <v>90</v>
      </c>
      <c r="C118" s="24" t="s">
        <v>11</v>
      </c>
      <c r="D118" s="24">
        <v>300</v>
      </c>
      <c r="E118" s="31">
        <v>500</v>
      </c>
    </row>
    <row r="119" spans="1:5" ht="15.75" hidden="1" thickBot="1" x14ac:dyDescent="0.3">
      <c r="A119" s="17">
        <f t="shared" si="2"/>
        <v>111</v>
      </c>
      <c r="B119" s="23"/>
      <c r="C119" s="25"/>
      <c r="D119" s="25"/>
      <c r="E119" s="31">
        <f t="shared" si="3"/>
        <v>0</v>
      </c>
    </row>
    <row r="120" spans="1:5" ht="48" customHeight="1" thickBot="1" x14ac:dyDescent="0.3">
      <c r="A120" s="17">
        <f t="shared" si="2"/>
        <v>112</v>
      </c>
      <c r="B120" s="19" t="s">
        <v>91</v>
      </c>
      <c r="C120" s="4" t="s">
        <v>11</v>
      </c>
      <c r="D120" s="9">
        <v>500</v>
      </c>
      <c r="E120" s="31">
        <v>700</v>
      </c>
    </row>
    <row r="121" spans="1:5" ht="21.75" customHeight="1" thickBot="1" x14ac:dyDescent="0.3">
      <c r="A121" s="17">
        <f t="shared" si="2"/>
        <v>113</v>
      </c>
      <c r="B121" s="19" t="s">
        <v>92</v>
      </c>
      <c r="C121" s="4" t="s">
        <v>93</v>
      </c>
      <c r="D121" s="9">
        <v>250</v>
      </c>
      <c r="E121" s="31">
        <v>500</v>
      </c>
    </row>
    <row r="122" spans="1:5" ht="21.75" customHeight="1" thickBot="1" x14ac:dyDescent="0.3">
      <c r="A122" s="17">
        <f t="shared" si="2"/>
        <v>114</v>
      </c>
      <c r="B122" s="19" t="s">
        <v>94</v>
      </c>
      <c r="C122" s="4" t="s">
        <v>93</v>
      </c>
      <c r="D122" s="9">
        <v>200</v>
      </c>
      <c r="E122" s="31">
        <v>300</v>
      </c>
    </row>
    <row r="123" spans="1:5" ht="24" customHeight="1" thickBot="1" x14ac:dyDescent="0.3">
      <c r="A123" s="17">
        <f t="shared" si="2"/>
        <v>115</v>
      </c>
      <c r="B123" s="19" t="s">
        <v>95</v>
      </c>
      <c r="C123" s="4" t="s">
        <v>11</v>
      </c>
      <c r="D123" s="9">
        <v>700</v>
      </c>
      <c r="E123" s="31">
        <v>1000</v>
      </c>
    </row>
    <row r="124" spans="1:5" ht="18.75" customHeight="1" thickBot="1" x14ac:dyDescent="0.3">
      <c r="A124" s="17">
        <f t="shared" si="2"/>
        <v>116</v>
      </c>
      <c r="B124" s="19" t="s">
        <v>96</v>
      </c>
      <c r="C124" s="4" t="s">
        <v>93</v>
      </c>
      <c r="D124" s="9">
        <v>100</v>
      </c>
      <c r="E124" s="31">
        <v>200</v>
      </c>
    </row>
    <row r="125" spans="1:5" ht="15" customHeight="1" thickBot="1" x14ac:dyDescent="0.3">
      <c r="A125" s="17">
        <f t="shared" si="2"/>
        <v>117</v>
      </c>
      <c r="B125" s="4" t="s">
        <v>97</v>
      </c>
      <c r="C125" s="4"/>
      <c r="D125" s="9"/>
      <c r="E125" s="31"/>
    </row>
    <row r="126" spans="1:5" ht="22.5" customHeight="1" thickBot="1" x14ac:dyDescent="0.3">
      <c r="A126" s="17">
        <f t="shared" si="2"/>
        <v>118</v>
      </c>
      <c r="B126" s="19" t="s">
        <v>98</v>
      </c>
      <c r="C126" s="4" t="s">
        <v>11</v>
      </c>
      <c r="D126" s="9">
        <v>1100</v>
      </c>
      <c r="E126" s="31">
        <v>1500</v>
      </c>
    </row>
    <row r="127" spans="1:5" ht="18" customHeight="1" thickBot="1" x14ac:dyDescent="0.3">
      <c r="A127" s="17">
        <f t="shared" si="2"/>
        <v>119</v>
      </c>
      <c r="B127" s="19" t="s">
        <v>99</v>
      </c>
      <c r="C127" s="4" t="s">
        <v>11</v>
      </c>
      <c r="D127" s="9">
        <v>1500</v>
      </c>
      <c r="E127" s="31">
        <v>2000</v>
      </c>
    </row>
    <row r="128" spans="1:5" ht="21.75" customHeight="1" thickBot="1" x14ac:dyDescent="0.3">
      <c r="A128" s="17">
        <f t="shared" si="2"/>
        <v>120</v>
      </c>
      <c r="B128" s="19" t="s">
        <v>100</v>
      </c>
      <c r="C128" s="4" t="s">
        <v>101</v>
      </c>
      <c r="D128" s="9">
        <v>500</v>
      </c>
      <c r="E128" s="31">
        <v>700</v>
      </c>
    </row>
    <row r="129" spans="1:5" ht="69" customHeight="1" thickBot="1" x14ac:dyDescent="0.3">
      <c r="A129" s="17">
        <f t="shared" si="2"/>
        <v>121</v>
      </c>
      <c r="B129" s="8" t="s">
        <v>102</v>
      </c>
      <c r="C129" s="4" t="s">
        <v>11</v>
      </c>
      <c r="D129" s="9">
        <v>800</v>
      </c>
      <c r="E129" s="31">
        <v>1300</v>
      </c>
    </row>
    <row r="130" spans="1:5" ht="29.25" customHeight="1" thickBot="1" x14ac:dyDescent="0.3">
      <c r="A130" s="17">
        <f t="shared" si="2"/>
        <v>122</v>
      </c>
      <c r="B130" s="19" t="s">
        <v>103</v>
      </c>
      <c r="C130" s="4" t="s">
        <v>11</v>
      </c>
      <c r="D130" s="9">
        <v>800</v>
      </c>
      <c r="E130" s="31">
        <v>1300</v>
      </c>
    </row>
    <row r="131" spans="1:5" ht="26.25" customHeight="1" thickBot="1" x14ac:dyDescent="0.3">
      <c r="A131" s="17">
        <f t="shared" si="2"/>
        <v>123</v>
      </c>
      <c r="B131" s="19" t="s">
        <v>104</v>
      </c>
      <c r="C131" s="4" t="s">
        <v>11</v>
      </c>
      <c r="D131" s="9">
        <v>400</v>
      </c>
      <c r="E131" s="31">
        <v>550</v>
      </c>
    </row>
    <row r="132" spans="1:5" ht="19.5" customHeight="1" thickBot="1" x14ac:dyDescent="0.3">
      <c r="A132" s="17">
        <f t="shared" si="2"/>
        <v>124</v>
      </c>
      <c r="B132" s="19" t="s">
        <v>105</v>
      </c>
      <c r="C132" s="4" t="s">
        <v>11</v>
      </c>
      <c r="D132" s="9">
        <v>500</v>
      </c>
      <c r="E132" s="31">
        <v>700</v>
      </c>
    </row>
    <row r="133" spans="1:5" ht="22.5" customHeight="1" thickBot="1" x14ac:dyDescent="0.3">
      <c r="A133" s="17">
        <f t="shared" si="2"/>
        <v>125</v>
      </c>
      <c r="B133" s="19" t="s">
        <v>106</v>
      </c>
      <c r="C133" s="4" t="s">
        <v>11</v>
      </c>
      <c r="D133" s="9">
        <v>450</v>
      </c>
      <c r="E133" s="31">
        <v>800</v>
      </c>
    </row>
    <row r="134" spans="1:5" ht="27.75" customHeight="1" thickBot="1" x14ac:dyDescent="0.3">
      <c r="A134" s="17">
        <f t="shared" si="2"/>
        <v>126</v>
      </c>
      <c r="B134" s="19" t="s">
        <v>107</v>
      </c>
      <c r="C134" s="4" t="s">
        <v>11</v>
      </c>
      <c r="D134" s="9">
        <v>600</v>
      </c>
      <c r="E134" s="31">
        <v>1000</v>
      </c>
    </row>
    <row r="135" spans="1:5" ht="17.25" customHeight="1" thickBot="1" x14ac:dyDescent="0.3">
      <c r="A135" s="17">
        <f t="shared" si="2"/>
        <v>127</v>
      </c>
      <c r="B135" s="19" t="s">
        <v>108</v>
      </c>
      <c r="C135" s="4" t="s">
        <v>11</v>
      </c>
      <c r="D135" s="9">
        <v>300</v>
      </c>
      <c r="E135" s="31">
        <v>500</v>
      </c>
    </row>
    <row r="136" spans="1:5" ht="23.25" customHeight="1" thickBot="1" x14ac:dyDescent="0.3">
      <c r="A136" s="17">
        <f t="shared" si="2"/>
        <v>128</v>
      </c>
      <c r="B136" s="19" t="s">
        <v>109</v>
      </c>
      <c r="C136" s="4" t="s">
        <v>11</v>
      </c>
      <c r="D136" s="9">
        <v>200</v>
      </c>
      <c r="E136" s="31">
        <v>300</v>
      </c>
    </row>
    <row r="137" spans="1:5" ht="17.25" customHeight="1" thickBot="1" x14ac:dyDescent="0.3">
      <c r="A137" s="17">
        <f t="shared" si="2"/>
        <v>129</v>
      </c>
      <c r="B137" s="3" t="s">
        <v>110</v>
      </c>
      <c r="C137" s="4"/>
      <c r="D137" s="9"/>
      <c r="E137" s="31"/>
    </row>
    <row r="138" spans="1:5" ht="28.5" customHeight="1" thickBot="1" x14ac:dyDescent="0.3">
      <c r="A138" s="17">
        <f t="shared" si="2"/>
        <v>130</v>
      </c>
      <c r="B138" s="19" t="s">
        <v>111</v>
      </c>
      <c r="C138" s="4" t="s">
        <v>11</v>
      </c>
      <c r="D138" s="9">
        <v>300</v>
      </c>
      <c r="E138" s="31">
        <v>700</v>
      </c>
    </row>
    <row r="139" spans="1:5" ht="33" customHeight="1" thickBot="1" x14ac:dyDescent="0.3">
      <c r="A139" s="17">
        <f t="shared" si="2"/>
        <v>131</v>
      </c>
      <c r="B139" s="19" t="s">
        <v>112</v>
      </c>
      <c r="C139" s="4" t="s">
        <v>11</v>
      </c>
      <c r="D139" s="9">
        <v>500</v>
      </c>
      <c r="E139" s="31">
        <v>1000</v>
      </c>
    </row>
    <row r="140" spans="1:5" ht="18" customHeight="1" thickBot="1" x14ac:dyDescent="0.3">
      <c r="A140" s="17">
        <f t="shared" si="2"/>
        <v>132</v>
      </c>
      <c r="B140" s="19" t="s">
        <v>113</v>
      </c>
      <c r="C140" s="4" t="s">
        <v>11</v>
      </c>
      <c r="D140" s="9">
        <v>500</v>
      </c>
      <c r="E140" s="31">
        <f t="shared" si="3"/>
        <v>615</v>
      </c>
    </row>
    <row r="141" spans="1:5" ht="45" customHeight="1" thickBot="1" x14ac:dyDescent="0.3">
      <c r="A141" s="17">
        <f t="shared" si="2"/>
        <v>133</v>
      </c>
      <c r="B141" s="19" t="s">
        <v>114</v>
      </c>
      <c r="C141" s="4" t="s">
        <v>11</v>
      </c>
      <c r="D141" s="9">
        <v>800</v>
      </c>
      <c r="E141" s="31">
        <v>3000</v>
      </c>
    </row>
    <row r="142" spans="1:5" ht="19.5" customHeight="1" thickBot="1" x14ac:dyDescent="0.3">
      <c r="A142" s="17">
        <f t="shared" ref="A142:A181" si="4">A141+1</f>
        <v>134</v>
      </c>
      <c r="B142" s="3" t="s">
        <v>115</v>
      </c>
      <c r="C142" s="4"/>
      <c r="D142" s="9"/>
      <c r="E142" s="31"/>
    </row>
    <row r="143" spans="1:5" ht="25.5" customHeight="1" thickBot="1" x14ac:dyDescent="0.3">
      <c r="A143" s="17">
        <f t="shared" si="4"/>
        <v>135</v>
      </c>
      <c r="B143" s="19" t="s">
        <v>116</v>
      </c>
      <c r="C143" s="4" t="s">
        <v>18</v>
      </c>
      <c r="D143" s="9">
        <v>100</v>
      </c>
      <c r="E143" s="31">
        <v>150</v>
      </c>
    </row>
    <row r="144" spans="1:5" ht="23.25" customHeight="1" thickBot="1" x14ac:dyDescent="0.3">
      <c r="A144" s="17">
        <f t="shared" si="4"/>
        <v>136</v>
      </c>
      <c r="B144" s="19" t="s">
        <v>117</v>
      </c>
      <c r="C144" s="4" t="s">
        <v>118</v>
      </c>
      <c r="D144" s="9">
        <v>300</v>
      </c>
      <c r="E144" s="31">
        <v>400</v>
      </c>
    </row>
    <row r="145" spans="1:5" ht="21" customHeight="1" thickBot="1" x14ac:dyDescent="0.3">
      <c r="A145" s="17">
        <f t="shared" si="4"/>
        <v>137</v>
      </c>
      <c r="B145" s="19" t="s">
        <v>119</v>
      </c>
      <c r="C145" s="4" t="s">
        <v>18</v>
      </c>
      <c r="D145" s="9">
        <v>150</v>
      </c>
      <c r="E145" s="31">
        <v>200</v>
      </c>
    </row>
    <row r="146" spans="1:5" ht="25.5" customHeight="1" thickBot="1" x14ac:dyDescent="0.3">
      <c r="A146" s="17">
        <f t="shared" si="4"/>
        <v>138</v>
      </c>
      <c r="B146" s="19" t="s">
        <v>120</v>
      </c>
      <c r="C146" s="4" t="s">
        <v>18</v>
      </c>
      <c r="D146" s="9">
        <v>500</v>
      </c>
      <c r="E146" s="31">
        <v>650</v>
      </c>
    </row>
    <row r="147" spans="1:5" ht="15.75" customHeight="1" thickBot="1" x14ac:dyDescent="0.3">
      <c r="A147" s="17">
        <f t="shared" si="4"/>
        <v>139</v>
      </c>
      <c r="B147" s="19" t="s">
        <v>121</v>
      </c>
      <c r="C147" s="4" t="s">
        <v>11</v>
      </c>
      <c r="D147" s="9">
        <v>70</v>
      </c>
      <c r="E147" s="31">
        <v>100</v>
      </c>
    </row>
    <row r="148" spans="1:5" ht="31.5" customHeight="1" thickBot="1" x14ac:dyDescent="0.3">
      <c r="A148" s="17">
        <f t="shared" si="4"/>
        <v>140</v>
      </c>
      <c r="B148" s="19" t="s">
        <v>122</v>
      </c>
      <c r="C148" s="4" t="s">
        <v>11</v>
      </c>
      <c r="D148" s="9">
        <v>150</v>
      </c>
      <c r="E148" s="31">
        <v>200</v>
      </c>
    </row>
    <row r="149" spans="1:5" ht="51.75" customHeight="1" x14ac:dyDescent="0.25">
      <c r="A149" s="17">
        <f t="shared" si="4"/>
        <v>141</v>
      </c>
      <c r="B149" s="22" t="s">
        <v>123</v>
      </c>
      <c r="C149" s="24" t="s">
        <v>124</v>
      </c>
      <c r="D149" s="26">
        <v>70</v>
      </c>
      <c r="E149" s="31">
        <v>100</v>
      </c>
    </row>
    <row r="150" spans="1:5" ht="15.75" hidden="1" thickBot="1" x14ac:dyDescent="0.3">
      <c r="A150" s="17">
        <f t="shared" si="4"/>
        <v>142</v>
      </c>
      <c r="B150" s="23"/>
      <c r="C150" s="25"/>
      <c r="D150" s="27"/>
      <c r="E150" s="31">
        <f t="shared" ref="E150" si="5">D150*23%+D150</f>
        <v>0</v>
      </c>
    </row>
    <row r="151" spans="1:5" ht="33.75" customHeight="1" thickBot="1" x14ac:dyDescent="0.3">
      <c r="A151" s="17">
        <f t="shared" si="4"/>
        <v>143</v>
      </c>
      <c r="B151" s="19" t="s">
        <v>125</v>
      </c>
      <c r="C151" s="4" t="s">
        <v>11</v>
      </c>
      <c r="D151" s="9">
        <v>750</v>
      </c>
      <c r="E151" s="31">
        <v>1200</v>
      </c>
    </row>
    <row r="152" spans="1:5" ht="36.75" customHeight="1" thickBot="1" x14ac:dyDescent="0.3">
      <c r="A152" s="17">
        <f t="shared" si="4"/>
        <v>144</v>
      </c>
      <c r="B152" s="19" t="s">
        <v>126</v>
      </c>
      <c r="C152" s="4" t="s">
        <v>11</v>
      </c>
      <c r="D152" s="9">
        <v>700</v>
      </c>
      <c r="E152" s="31">
        <v>1000</v>
      </c>
    </row>
    <row r="153" spans="1:5" ht="40.5" customHeight="1" thickBot="1" x14ac:dyDescent="0.3">
      <c r="A153" s="17">
        <f t="shared" si="4"/>
        <v>145</v>
      </c>
      <c r="B153" s="19" t="s">
        <v>127</v>
      </c>
      <c r="C153" s="4" t="s">
        <v>11</v>
      </c>
      <c r="D153" s="9">
        <v>1000</v>
      </c>
      <c r="E153" s="31">
        <v>1500</v>
      </c>
    </row>
    <row r="154" spans="1:5" ht="42" customHeight="1" thickBot="1" x14ac:dyDescent="0.3">
      <c r="A154" s="17">
        <f t="shared" si="4"/>
        <v>146</v>
      </c>
      <c r="B154" s="19" t="s">
        <v>128</v>
      </c>
      <c r="C154" s="4" t="s">
        <v>11</v>
      </c>
      <c r="D154" s="9">
        <v>2000</v>
      </c>
      <c r="E154" s="31">
        <v>2600</v>
      </c>
    </row>
    <row r="155" spans="1:5" ht="24" customHeight="1" thickBot="1" x14ac:dyDescent="0.3">
      <c r="A155" s="17">
        <f t="shared" si="4"/>
        <v>147</v>
      </c>
      <c r="B155" s="19" t="s">
        <v>129</v>
      </c>
      <c r="C155" s="4" t="s">
        <v>11</v>
      </c>
      <c r="D155" s="9">
        <v>100</v>
      </c>
      <c r="E155" s="31">
        <v>150</v>
      </c>
    </row>
    <row r="156" spans="1:5" ht="35.25" customHeight="1" thickBot="1" x14ac:dyDescent="0.3">
      <c r="A156" s="17">
        <f t="shared" si="4"/>
        <v>148</v>
      </c>
      <c r="B156" s="19" t="s">
        <v>130</v>
      </c>
      <c r="C156" s="4"/>
      <c r="D156" s="9"/>
      <c r="E156" s="31"/>
    </row>
    <row r="157" spans="1:5" ht="24.75" customHeight="1" thickBot="1" x14ac:dyDescent="0.3">
      <c r="A157" s="17">
        <f t="shared" si="4"/>
        <v>149</v>
      </c>
      <c r="B157" s="19" t="s">
        <v>131</v>
      </c>
      <c r="C157" s="4" t="s">
        <v>11</v>
      </c>
      <c r="D157" s="9">
        <v>150</v>
      </c>
      <c r="E157" s="31">
        <v>250</v>
      </c>
    </row>
    <row r="158" spans="1:5" ht="25.5" customHeight="1" thickBot="1" x14ac:dyDescent="0.3">
      <c r="A158" s="17">
        <f t="shared" si="4"/>
        <v>150</v>
      </c>
      <c r="B158" s="19" t="s">
        <v>132</v>
      </c>
      <c r="C158" s="4" t="s">
        <v>11</v>
      </c>
      <c r="D158" s="9">
        <v>100</v>
      </c>
      <c r="E158" s="31">
        <v>200</v>
      </c>
    </row>
    <row r="159" spans="1:5" ht="27.75" customHeight="1" thickBot="1" x14ac:dyDescent="0.3">
      <c r="A159" s="17">
        <f t="shared" si="4"/>
        <v>151</v>
      </c>
      <c r="B159" s="19" t="s">
        <v>133</v>
      </c>
      <c r="C159" s="4" t="s">
        <v>11</v>
      </c>
      <c r="D159" s="9">
        <v>150</v>
      </c>
      <c r="E159" s="31">
        <v>220</v>
      </c>
    </row>
    <row r="160" spans="1:5" ht="40.5" customHeight="1" thickBot="1" x14ac:dyDescent="0.3">
      <c r="A160" s="17">
        <f t="shared" si="4"/>
        <v>152</v>
      </c>
      <c r="B160" s="19" t="s">
        <v>134</v>
      </c>
      <c r="C160" s="4" t="s">
        <v>11</v>
      </c>
      <c r="D160" s="9">
        <v>250</v>
      </c>
      <c r="E160" s="31">
        <v>350</v>
      </c>
    </row>
    <row r="161" spans="1:5" ht="38.25" customHeight="1" thickBot="1" x14ac:dyDescent="0.3">
      <c r="A161" s="17">
        <f t="shared" si="4"/>
        <v>153</v>
      </c>
      <c r="B161" s="19" t="s">
        <v>135</v>
      </c>
      <c r="C161" s="4" t="s">
        <v>11</v>
      </c>
      <c r="D161" s="9">
        <v>350</v>
      </c>
      <c r="E161" s="31">
        <v>450</v>
      </c>
    </row>
    <row r="162" spans="1:5" ht="30" customHeight="1" thickBot="1" x14ac:dyDescent="0.3">
      <c r="A162" s="17">
        <f t="shared" si="4"/>
        <v>154</v>
      </c>
      <c r="B162" s="19" t="s">
        <v>136</v>
      </c>
      <c r="C162" s="4" t="s">
        <v>11</v>
      </c>
      <c r="D162" s="9">
        <v>150</v>
      </c>
      <c r="E162" s="31">
        <v>220</v>
      </c>
    </row>
    <row r="163" spans="1:5" ht="42" customHeight="1" thickBot="1" x14ac:dyDescent="0.3">
      <c r="A163" s="17">
        <f t="shared" si="4"/>
        <v>155</v>
      </c>
      <c r="B163" s="19" t="s">
        <v>137</v>
      </c>
      <c r="C163" s="4" t="s">
        <v>11</v>
      </c>
      <c r="D163" s="9">
        <v>150</v>
      </c>
      <c r="E163" s="31">
        <v>220</v>
      </c>
    </row>
    <row r="164" spans="1:5" ht="49.5" customHeight="1" thickBot="1" x14ac:dyDescent="0.3">
      <c r="A164" s="17">
        <f t="shared" si="4"/>
        <v>156</v>
      </c>
      <c r="B164" s="19" t="s">
        <v>138</v>
      </c>
      <c r="C164" s="4" t="s">
        <v>11</v>
      </c>
      <c r="D164" s="9">
        <v>250</v>
      </c>
      <c r="E164" s="31">
        <v>350</v>
      </c>
    </row>
    <row r="165" spans="1:5" ht="33.75" customHeight="1" thickBot="1" x14ac:dyDescent="0.3">
      <c r="A165" s="17">
        <f t="shared" si="4"/>
        <v>157</v>
      </c>
      <c r="B165" s="19" t="s">
        <v>139</v>
      </c>
      <c r="C165" s="4" t="s">
        <v>11</v>
      </c>
      <c r="D165" s="9">
        <v>200</v>
      </c>
      <c r="E165" s="31">
        <v>370</v>
      </c>
    </row>
    <row r="166" spans="1:5" ht="24" customHeight="1" thickBot="1" x14ac:dyDescent="0.3">
      <c r="A166" s="17">
        <f t="shared" si="4"/>
        <v>158</v>
      </c>
      <c r="B166" s="19" t="s">
        <v>140</v>
      </c>
      <c r="C166" s="4" t="s">
        <v>11</v>
      </c>
      <c r="D166" s="9">
        <v>300</v>
      </c>
      <c r="E166" s="31">
        <v>400</v>
      </c>
    </row>
    <row r="167" spans="1:5" ht="26.25" customHeight="1" thickBot="1" x14ac:dyDescent="0.3">
      <c r="A167" s="17">
        <f t="shared" si="4"/>
        <v>159</v>
      </c>
      <c r="B167" s="19" t="s">
        <v>141</v>
      </c>
      <c r="C167" s="4" t="s">
        <v>11</v>
      </c>
      <c r="D167" s="9">
        <v>400</v>
      </c>
      <c r="E167" s="31">
        <v>500</v>
      </c>
    </row>
    <row r="168" spans="1:5" ht="20.25" customHeight="1" thickBot="1" x14ac:dyDescent="0.3">
      <c r="A168" s="17">
        <f t="shared" si="4"/>
        <v>160</v>
      </c>
      <c r="B168" s="19" t="s">
        <v>142</v>
      </c>
      <c r="C168" s="4" t="s">
        <v>11</v>
      </c>
      <c r="D168" s="9">
        <v>350</v>
      </c>
      <c r="E168" s="31">
        <v>450</v>
      </c>
    </row>
    <row r="169" spans="1:5" ht="25.5" customHeight="1" thickBot="1" x14ac:dyDescent="0.3">
      <c r="A169" s="17">
        <f t="shared" si="4"/>
        <v>161</v>
      </c>
      <c r="B169" s="19" t="s">
        <v>143</v>
      </c>
      <c r="C169" s="4" t="s">
        <v>11</v>
      </c>
      <c r="D169" s="9">
        <v>300</v>
      </c>
      <c r="E169" s="31">
        <v>400</v>
      </c>
    </row>
    <row r="170" spans="1:5" ht="17.25" customHeight="1" thickBot="1" x14ac:dyDescent="0.3">
      <c r="A170" s="17">
        <f t="shared" si="4"/>
        <v>162</v>
      </c>
      <c r="B170" s="19" t="s">
        <v>144</v>
      </c>
      <c r="C170" s="4" t="s">
        <v>11</v>
      </c>
      <c r="D170" s="9">
        <v>200</v>
      </c>
      <c r="E170" s="31">
        <v>300</v>
      </c>
    </row>
    <row r="171" spans="1:5" ht="32.25" customHeight="1" thickBot="1" x14ac:dyDescent="0.3">
      <c r="A171" s="17">
        <f t="shared" si="4"/>
        <v>163</v>
      </c>
      <c r="B171" s="19" t="s">
        <v>145</v>
      </c>
      <c r="C171" s="4" t="s">
        <v>11</v>
      </c>
      <c r="D171" s="9">
        <v>350</v>
      </c>
      <c r="E171" s="31">
        <v>450</v>
      </c>
    </row>
    <row r="172" spans="1:5" ht="36" customHeight="1" thickBot="1" x14ac:dyDescent="0.3">
      <c r="A172" s="17">
        <f t="shared" si="4"/>
        <v>164</v>
      </c>
      <c r="B172" s="19" t="s">
        <v>146</v>
      </c>
      <c r="C172" s="4" t="s">
        <v>11</v>
      </c>
      <c r="D172" s="9">
        <v>500</v>
      </c>
      <c r="E172" s="31">
        <v>650</v>
      </c>
    </row>
    <row r="173" spans="1:5" ht="33" customHeight="1" thickBot="1" x14ac:dyDescent="0.3">
      <c r="A173" s="17">
        <f t="shared" si="4"/>
        <v>165</v>
      </c>
      <c r="B173" s="19" t="s">
        <v>147</v>
      </c>
      <c r="C173" s="4" t="s">
        <v>11</v>
      </c>
      <c r="D173" s="9">
        <v>1000</v>
      </c>
      <c r="E173" s="31">
        <v>1300</v>
      </c>
    </row>
    <row r="174" spans="1:5" ht="36" customHeight="1" thickBot="1" x14ac:dyDescent="0.3">
      <c r="A174" s="17">
        <f t="shared" si="4"/>
        <v>166</v>
      </c>
      <c r="B174" s="19" t="s">
        <v>148</v>
      </c>
      <c r="C174" s="4" t="s">
        <v>11</v>
      </c>
      <c r="D174" s="9">
        <v>1500</v>
      </c>
      <c r="E174" s="31">
        <v>2000</v>
      </c>
    </row>
    <row r="175" spans="1:5" ht="18.75" customHeight="1" thickBot="1" x14ac:dyDescent="0.3">
      <c r="A175" s="17">
        <f t="shared" si="4"/>
        <v>167</v>
      </c>
      <c r="B175" s="19" t="s">
        <v>149</v>
      </c>
      <c r="C175" s="4" t="s">
        <v>11</v>
      </c>
      <c r="D175" s="9">
        <v>150</v>
      </c>
      <c r="E175" s="31">
        <v>200</v>
      </c>
    </row>
    <row r="176" spans="1:5" ht="33.75" customHeight="1" thickBot="1" x14ac:dyDescent="0.3">
      <c r="A176" s="17">
        <f t="shared" si="4"/>
        <v>168</v>
      </c>
      <c r="B176" s="19" t="s">
        <v>150</v>
      </c>
      <c r="C176" s="4" t="s">
        <v>11</v>
      </c>
      <c r="D176" s="9">
        <v>700</v>
      </c>
      <c r="E176" s="31">
        <v>1000</v>
      </c>
    </row>
    <row r="177" spans="1:5" ht="22.5" customHeight="1" thickBot="1" x14ac:dyDescent="0.3">
      <c r="A177" s="17">
        <f t="shared" si="4"/>
        <v>169</v>
      </c>
      <c r="B177" s="19" t="s">
        <v>151</v>
      </c>
      <c r="C177" s="4" t="s">
        <v>11</v>
      </c>
      <c r="D177" s="9">
        <v>350</v>
      </c>
      <c r="E177" s="31">
        <v>550</v>
      </c>
    </row>
    <row r="178" spans="1:5" ht="15" customHeight="1" thickBot="1" x14ac:dyDescent="0.3">
      <c r="A178" s="17">
        <f t="shared" si="4"/>
        <v>170</v>
      </c>
      <c r="B178" s="19" t="s">
        <v>152</v>
      </c>
      <c r="C178" s="4"/>
      <c r="D178" s="9"/>
      <c r="E178" s="31"/>
    </row>
    <row r="179" spans="1:5" ht="19.5" customHeight="1" thickBot="1" x14ac:dyDescent="0.3">
      <c r="A179" s="17">
        <f t="shared" si="4"/>
        <v>171</v>
      </c>
      <c r="B179" s="19" t="s">
        <v>153</v>
      </c>
      <c r="C179" s="4" t="s">
        <v>11</v>
      </c>
      <c r="D179" s="9">
        <v>250</v>
      </c>
      <c r="E179" s="31">
        <v>500</v>
      </c>
    </row>
    <row r="180" spans="1:5" ht="25.5" customHeight="1" thickBot="1" x14ac:dyDescent="0.3">
      <c r="A180" s="17">
        <f t="shared" si="4"/>
        <v>172</v>
      </c>
      <c r="B180" s="19" t="s">
        <v>154</v>
      </c>
      <c r="C180" s="4" t="s">
        <v>11</v>
      </c>
      <c r="D180" s="9">
        <v>350</v>
      </c>
      <c r="E180" s="31">
        <v>500</v>
      </c>
    </row>
    <row r="181" spans="1:5" ht="33.75" customHeight="1" thickBot="1" x14ac:dyDescent="0.3">
      <c r="A181" s="17">
        <f t="shared" si="4"/>
        <v>173</v>
      </c>
      <c r="B181" s="19" t="s">
        <v>155</v>
      </c>
      <c r="C181" s="4" t="s">
        <v>11</v>
      </c>
      <c r="D181" s="9">
        <v>700</v>
      </c>
      <c r="E181" s="36">
        <v>1000</v>
      </c>
    </row>
    <row r="182" spans="1:5" s="14" customFormat="1" ht="15.75" x14ac:dyDescent="0.25">
      <c r="B182" s="1" t="s">
        <v>181</v>
      </c>
      <c r="C182" s="1"/>
      <c r="D182" s="1"/>
      <c r="E182" s="37"/>
    </row>
    <row r="183" spans="1:5" s="14" customFormat="1" ht="15.75" x14ac:dyDescent="0.25">
      <c r="B183" s="1" t="s">
        <v>182</v>
      </c>
      <c r="C183" s="1"/>
      <c r="D183" s="1"/>
      <c r="E183" s="37"/>
    </row>
    <row r="184" spans="1:5" s="14" customFormat="1" ht="15.75" x14ac:dyDescent="0.25">
      <c r="B184" s="1" t="s">
        <v>183</v>
      </c>
      <c r="C184" s="1"/>
      <c r="D184" s="1"/>
      <c r="E184" s="37"/>
    </row>
    <row r="185" spans="1:5" s="14" customFormat="1" ht="15.75" x14ac:dyDescent="0.25">
      <c r="B185" s="1" t="s">
        <v>180</v>
      </c>
      <c r="C185" s="1"/>
      <c r="D185" s="1"/>
    </row>
    <row r="186" spans="1:5" s="14" customFormat="1" ht="15.75" x14ac:dyDescent="0.25">
      <c r="B186" s="1"/>
      <c r="C186" s="1"/>
      <c r="D186" s="1"/>
    </row>
  </sheetData>
  <mergeCells count="26">
    <mergeCell ref="B149:B150"/>
    <mergeCell ref="C149:C150"/>
    <mergeCell ref="D149:D150"/>
    <mergeCell ref="B108:B109"/>
    <mergeCell ref="C108:C109"/>
    <mergeCell ref="D108:D109"/>
    <mergeCell ref="B118:B119"/>
    <mergeCell ref="C118:C119"/>
    <mergeCell ref="D118:D119"/>
    <mergeCell ref="B34:B35"/>
    <mergeCell ref="C34:C35"/>
    <mergeCell ref="D34:D35"/>
    <mergeCell ref="C46:C51"/>
    <mergeCell ref="D46:D51"/>
    <mergeCell ref="B29:B30"/>
    <mergeCell ref="C29:C30"/>
    <mergeCell ref="D29:D30"/>
    <mergeCell ref="B31:B32"/>
    <mergeCell ref="C31:C32"/>
    <mergeCell ref="D31:D32"/>
    <mergeCell ref="B12:B13"/>
    <mergeCell ref="C12:C13"/>
    <mergeCell ref="D12:D13"/>
    <mergeCell ref="B17:B18"/>
    <mergeCell ref="C17:C18"/>
    <mergeCell ref="D17:D18"/>
  </mergeCells>
  <pageMargins left="0.23622047244094491" right="0.23622047244094491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Usr</cp:lastModifiedBy>
  <cp:lastPrinted>2024-12-27T03:27:40Z</cp:lastPrinted>
  <dcterms:created xsi:type="dcterms:W3CDTF">2015-06-05T18:19:34Z</dcterms:created>
  <dcterms:modified xsi:type="dcterms:W3CDTF">2024-12-27T03:32:08Z</dcterms:modified>
</cp:coreProperties>
</file>